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480" windowHeight="11250" tabRatio="936" activeTab="3"/>
  </bookViews>
  <sheets>
    <sheet name="200 m" sheetId="1" r:id="rId1"/>
    <sheet name="400 m" sheetId="2" r:id="rId2"/>
    <sheet name="800" sheetId="3" r:id="rId3"/>
    <sheet name="Tāllēkšana" sheetId="4" r:id="rId4"/>
    <sheet name="Lodes grūšana" sheetId="5" r:id="rId5"/>
    <sheet name="Šķēpa mešana" sheetId="6" r:id="rId6"/>
  </sheets>
  <definedNames>
    <definedName name="_xlnm.Print_Titles" localSheetId="0">'200 m'!$1:$10</definedName>
    <definedName name="_xlnm.Print_Titles" localSheetId="1">'400 m'!$1:$10</definedName>
    <definedName name="_xlnm.Print_Titles" localSheetId="2">'800'!$1:$10</definedName>
    <definedName name="_xlnm.Print_Titles" localSheetId="4">'Lodes grūšana'!$1:$8</definedName>
    <definedName name="_xlnm.Print_Titles" localSheetId="5">'Šķēpa mešana'!$1:$8</definedName>
    <definedName name="_xlnm.Print_Titles" localSheetId="3">'Tāllēkšana'!$1:$8</definedName>
    <definedName name="skries" localSheetId="0">'200 m'!$A$1:$H$10</definedName>
    <definedName name="skries" localSheetId="1">'400 m'!$A$1:$H$10</definedName>
    <definedName name="skries" localSheetId="2">'800'!$A$1:$H$10</definedName>
    <definedName name="talums" localSheetId="4">'Lodes grūšana'!$A$1:$M$18</definedName>
    <definedName name="talums" localSheetId="5">'Šķēpa mešana'!$A$1:$M$21</definedName>
    <definedName name="talums" localSheetId="3">'Tāllēkšana'!$A$1:$M$20</definedName>
  </definedNames>
  <calcPr fullCalcOnLoad="1"/>
</workbook>
</file>

<file path=xl/sharedStrings.xml><?xml version="1.0" encoding="utf-8"?>
<sst xmlns="http://schemas.openxmlformats.org/spreadsheetml/2006/main" count="396" uniqueCount="195">
  <si>
    <t>Dal. Nr.</t>
  </si>
  <si>
    <t>Uzvārds, Vārds</t>
  </si>
  <si>
    <t>Dz.g.</t>
  </si>
  <si>
    <t>Komanda</t>
  </si>
  <si>
    <t>Fināls</t>
  </si>
  <si>
    <t>W</t>
  </si>
  <si>
    <t>Gala Rez.</t>
  </si>
  <si>
    <t>3</t>
  </si>
  <si>
    <t>Dz. g.</t>
  </si>
  <si>
    <t>Tāllēkšana</t>
  </si>
  <si>
    <t>LVS KAUSU IZCĪŅAS I POSMS</t>
  </si>
  <si>
    <t>Bauska</t>
  </si>
  <si>
    <t>24.05.2011</t>
  </si>
  <si>
    <t>400 m</t>
  </si>
  <si>
    <t>Lodes grūšana</t>
  </si>
  <si>
    <t>Šķēpa mešana</t>
  </si>
  <si>
    <t>Meitenēm</t>
  </si>
  <si>
    <t>Bausksas nov. BJSS</t>
  </si>
  <si>
    <t>A. Indriksone</t>
  </si>
  <si>
    <t xml:space="preserve"> Ivane  Laura</t>
  </si>
  <si>
    <t>07.03.96</t>
  </si>
  <si>
    <t>Tukuma SS</t>
  </si>
  <si>
    <t>A.Čākurs</t>
  </si>
  <si>
    <t>Ķigure Rūta</t>
  </si>
  <si>
    <t>07.05.96</t>
  </si>
  <si>
    <t>SS "Arkādija"</t>
  </si>
  <si>
    <t>I.Zālīte</t>
  </si>
  <si>
    <t>Putniņa Ilona</t>
  </si>
  <si>
    <t>01.04.97</t>
  </si>
  <si>
    <t>Madonas BJSS</t>
  </si>
  <si>
    <t>A.Krauklīte</t>
  </si>
  <si>
    <t>Polkovņikova Jekaterina</t>
  </si>
  <si>
    <t>01.03.97</t>
  </si>
  <si>
    <t>J.Iļjušina</t>
  </si>
  <si>
    <t>Vasiļjeva Nasta</t>
  </si>
  <si>
    <t>27.06.97</t>
  </si>
  <si>
    <t>Skuja Elīna</t>
  </si>
  <si>
    <t>16.11.96</t>
  </si>
  <si>
    <t>Kovaļova Anastasija</t>
  </si>
  <si>
    <t>23.07.97</t>
  </si>
  <si>
    <t>M.Ārente</t>
  </si>
  <si>
    <t>Tiltiņa Linda</t>
  </si>
  <si>
    <t>01.02.97</t>
  </si>
  <si>
    <t>Strok Anastasija</t>
  </si>
  <si>
    <t>20.02.97</t>
  </si>
  <si>
    <t>Veinberga Anete</t>
  </si>
  <si>
    <t>01.09.96</t>
  </si>
  <si>
    <t>BJC IK "Auseklis"</t>
  </si>
  <si>
    <t>M.Lūse</t>
  </si>
  <si>
    <t>Dimante Anna</t>
  </si>
  <si>
    <t>13.08.96</t>
  </si>
  <si>
    <t>Liepājas Sp.Sp.s</t>
  </si>
  <si>
    <t>D.Stumbre</t>
  </si>
  <si>
    <t>Jēgere Anda</t>
  </si>
  <si>
    <t>27.02.96.</t>
  </si>
  <si>
    <t>Limbažu un Salacgrīvas nov. SS</t>
  </si>
  <si>
    <t>A.Rozenbergs</t>
  </si>
  <si>
    <t>Holopova Elīna</t>
  </si>
  <si>
    <t>19.06.97</t>
  </si>
  <si>
    <t>Jēkabpils SS</t>
  </si>
  <si>
    <t>A. Noris</t>
  </si>
  <si>
    <t>Haritonova Vineta</t>
  </si>
  <si>
    <t>25.10.96</t>
  </si>
  <si>
    <t>Preiļu nov. BJSS</t>
  </si>
  <si>
    <t>V.Neištadte</t>
  </si>
  <si>
    <t>Šteinberga Linda</t>
  </si>
  <si>
    <t>05.05.97</t>
  </si>
  <si>
    <t>Iecavas nov. SS "Dārtija"</t>
  </si>
  <si>
    <t>Dace Vizule</t>
  </si>
  <si>
    <t>Patmalniece Egija</t>
  </si>
  <si>
    <t>30.01.97</t>
  </si>
  <si>
    <t xml:space="preserve"> Rosicka  Alise</t>
  </si>
  <si>
    <t>28.11.96</t>
  </si>
  <si>
    <t>Barkāne Baiba</t>
  </si>
  <si>
    <t>26.11.97</t>
  </si>
  <si>
    <t>A.Krauklītis</t>
  </si>
  <si>
    <t xml:space="preserve"> Mušinska  Liene</t>
  </si>
  <si>
    <t>06.04.96</t>
  </si>
  <si>
    <t>Kirilova Anete</t>
  </si>
  <si>
    <t>16.09.96</t>
  </si>
  <si>
    <t>A.Irbe</t>
  </si>
  <si>
    <t>Krūkle  Izolde</t>
  </si>
  <si>
    <t>19.07.96</t>
  </si>
  <si>
    <t>Ventspils SS "Spars"</t>
  </si>
  <si>
    <t>B.Romanovska</t>
  </si>
  <si>
    <t>Priedīte Andrija</t>
  </si>
  <si>
    <t>06.01.97</t>
  </si>
  <si>
    <t>I.Eversone</t>
  </si>
  <si>
    <t xml:space="preserve">Godļevska Linda </t>
  </si>
  <si>
    <t>23.10.96</t>
  </si>
  <si>
    <t>M.Alaine</t>
  </si>
  <si>
    <t>Ose Silga</t>
  </si>
  <si>
    <t>06.03.96</t>
  </si>
  <si>
    <t>Sīpola  Aira</t>
  </si>
  <si>
    <t>09.11.96</t>
  </si>
  <si>
    <t>Kociņa Anete</t>
  </si>
  <si>
    <t>05.02.96.</t>
  </si>
  <si>
    <t>R.Turka</t>
  </si>
  <si>
    <t xml:space="preserve">Levica Karīna </t>
  </si>
  <si>
    <t>04.03.96</t>
  </si>
  <si>
    <t>Samule Dana</t>
  </si>
  <si>
    <t>18.10.97</t>
  </si>
  <si>
    <t>Valmieras BSS</t>
  </si>
  <si>
    <t>P.Karlivāns</t>
  </si>
  <si>
    <t>Dreimane Helēna</t>
  </si>
  <si>
    <t>04.12.97</t>
  </si>
  <si>
    <t xml:space="preserve">Šubrovska Elīza </t>
  </si>
  <si>
    <t>01.10.96</t>
  </si>
  <si>
    <t>Ratkus Elīna</t>
  </si>
  <si>
    <t>28.11.97</t>
  </si>
  <si>
    <t>A. Koziča</t>
  </si>
  <si>
    <t xml:space="preserve">Dindune Darta </t>
  </si>
  <si>
    <t>10.09.96</t>
  </si>
  <si>
    <t>MSĢ</t>
  </si>
  <si>
    <t>V.Smoca</t>
  </si>
  <si>
    <t>Otsone Laura</t>
  </si>
  <si>
    <t>20.07.96</t>
  </si>
  <si>
    <t>A.Iļjins</t>
  </si>
  <si>
    <t>Elmārs Gāga</t>
  </si>
  <si>
    <t>800 m</t>
  </si>
  <si>
    <t>Jurtajevs Nikita</t>
  </si>
  <si>
    <t>15.05.97</t>
  </si>
  <si>
    <t>Daugavpils BJSS</t>
  </si>
  <si>
    <t>G.Kozireva</t>
  </si>
  <si>
    <t>Rudzīte Elīza</t>
  </si>
  <si>
    <t>13.06.96</t>
  </si>
  <si>
    <t>Priekule Elizabete</t>
  </si>
  <si>
    <t>96.</t>
  </si>
  <si>
    <t>Rīga</t>
  </si>
  <si>
    <t>Svetlova Anna</t>
  </si>
  <si>
    <t>05.02.97</t>
  </si>
  <si>
    <t>Jamuremie Diāna</t>
  </si>
  <si>
    <t>14.08.96</t>
  </si>
  <si>
    <t>A.Šalajevska</t>
  </si>
  <si>
    <t>Fedotovska Jana</t>
  </si>
  <si>
    <t>03.09.96</t>
  </si>
  <si>
    <t>Aizkraukles nov. SS</t>
  </si>
  <si>
    <t>V.Nuhtiļins</t>
  </si>
  <si>
    <t>Geige  Helēna</t>
  </si>
  <si>
    <t>04.01.97</t>
  </si>
  <si>
    <t>Židuļina Veronika</t>
  </si>
  <si>
    <t>05.01.97</t>
  </si>
  <si>
    <t>Jelgavas BJSS</t>
  </si>
  <si>
    <t>M.Ukstiņa</t>
  </si>
  <si>
    <t>Bolotova Marina</t>
  </si>
  <si>
    <t>19.01.96</t>
  </si>
  <si>
    <t>G.Lebedevs</t>
  </si>
  <si>
    <t>Verškova Elīna</t>
  </si>
  <si>
    <t>Stūre Kristīne</t>
  </si>
  <si>
    <t>20.06.97</t>
  </si>
  <si>
    <t xml:space="preserve">Vimba Velta </t>
  </si>
  <si>
    <t>31.05.96</t>
  </si>
  <si>
    <t>Rjazanova Jūlija</t>
  </si>
  <si>
    <t>06.12.96</t>
  </si>
  <si>
    <t>V., M.Aloncevi</t>
  </si>
  <si>
    <t>Matušonoka Agne</t>
  </si>
  <si>
    <t>20.02.96</t>
  </si>
  <si>
    <t>V. Nuhtiļins</t>
  </si>
  <si>
    <t>Koblence Aleksandra</t>
  </si>
  <si>
    <t>19.03.97</t>
  </si>
  <si>
    <t>I.Maļcevs</t>
  </si>
  <si>
    <t xml:space="preserve"> Lapčenko  Kristīne</t>
  </si>
  <si>
    <t>05.05.96</t>
  </si>
  <si>
    <t>G.Auziņš</t>
  </si>
  <si>
    <t>Zariņa Svetlana</t>
  </si>
  <si>
    <t>15.11.97</t>
  </si>
  <si>
    <t>R.Ravinskis</t>
  </si>
  <si>
    <t>Grantiņa Katrīna</t>
  </si>
  <si>
    <t>14.12.96</t>
  </si>
  <si>
    <t>Tērauda Endija-Lāsma</t>
  </si>
  <si>
    <t>30.05.97</t>
  </si>
  <si>
    <t>G.ĻebedevsA.Saņņikovs</t>
  </si>
  <si>
    <t>Baltiņa Luīze</t>
  </si>
  <si>
    <t>10.02.96.</t>
  </si>
  <si>
    <t>Zamarina Jana</t>
  </si>
  <si>
    <t>11.05.97</t>
  </si>
  <si>
    <t>Bogdanova Vālērija</t>
  </si>
  <si>
    <t>02.04.97</t>
  </si>
  <si>
    <t>Jaunzema Sabīne</t>
  </si>
  <si>
    <t>14.07.97</t>
  </si>
  <si>
    <t>Auziņa Anna</t>
  </si>
  <si>
    <t>14.02.96</t>
  </si>
  <si>
    <t>Freiberga Dita</t>
  </si>
  <si>
    <t>11.02.96</t>
  </si>
  <si>
    <t>Talsu nov. SS</t>
  </si>
  <si>
    <t>Bērziņa Klaudija</t>
  </si>
  <si>
    <t>20.09.97</t>
  </si>
  <si>
    <t>200 m finālskrējieni</t>
  </si>
  <si>
    <t>Kalniņa Linda</t>
  </si>
  <si>
    <t>01.08.96</t>
  </si>
  <si>
    <t>nest.</t>
  </si>
  <si>
    <t>nest</t>
  </si>
  <si>
    <t>Priedīte Maija</t>
  </si>
  <si>
    <t>diskv</t>
  </si>
  <si>
    <t>x</t>
  </si>
</sst>
</file>

<file path=xl/styles.xml><?xml version="1.0" encoding="utf-8"?>
<styleSheet xmlns="http://schemas.openxmlformats.org/spreadsheetml/2006/main">
  <numFmts count="4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Ls&quot;\ #,##0_);\(&quot;Ls&quot;\ #,##0\)"/>
    <numFmt numFmtId="173" formatCode="&quot;Ls&quot;\ #,##0_);[Red]\(&quot;Ls&quot;\ #,##0\)"/>
    <numFmt numFmtId="174" formatCode="&quot;Ls&quot;\ #,##0.00_);\(&quot;Ls&quot;\ #,##0.00\)"/>
    <numFmt numFmtId="175" formatCode="&quot;Ls&quot;\ #,##0.00_);[Red]\(&quot;Ls&quot;\ #,##0.00\)"/>
    <numFmt numFmtId="176" formatCode="_(&quot;Ls&quot;\ * #,##0_);_(&quot;Ls&quot;\ * \(#,##0\);_(&quot;Ls&quot;\ * &quot;-&quot;_);_(@_)"/>
    <numFmt numFmtId="177" formatCode="_(&quot;Ls&quot;\ * #,##0.00_);_(&quot;Ls&quot;\ * \(#,##0.00\);_(&quot;Ls&quot;\ 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"/>
    <numFmt numFmtId="181" formatCode="_-&quot;IRL&quot;* #,##0_-;\-&quot;IRL&quot;* #,##0_-;_-&quot;IRL&quot;* &quot;-&quot;_-;_-@_-"/>
    <numFmt numFmtId="182" formatCode="_-&quot;IRL&quot;* #,##0.00_-;\-&quot;IRL&quot;* #,##0.00_-;_-&quot;IRL&quot;* &quot;-&quot;??_-;_-@_-"/>
    <numFmt numFmtId="183" formatCode="#,##0;\-#,##0;&quot;-&quot;"/>
    <numFmt numFmtId="184" formatCode="#,##0.00;\-#,##0.00;&quot;-&quot;"/>
    <numFmt numFmtId="185" formatCode="#,##0%;\-#,##0%;&quot;- &quot;"/>
    <numFmt numFmtId="186" formatCode="#,##0.0%;\-#,##0.0%;&quot;- &quot;"/>
    <numFmt numFmtId="187" formatCode="#,##0.00%;\-#,##0.00%;&quot;- &quot;"/>
    <numFmt numFmtId="188" formatCode="#,##0.0;\-#,##0.0;&quot;-&quot;"/>
    <numFmt numFmtId="189" formatCode="\ \ @"/>
    <numFmt numFmtId="190" formatCode="\ \ \ \ @"/>
    <numFmt numFmtId="191" formatCode="[Red]0%;[Red]\(0%\)"/>
    <numFmt numFmtId="192" formatCode="0%;\(0%\)"/>
    <numFmt numFmtId="193" formatCode="[$-426]dddd\,\ yyyy&quot;. gada &quot;d\.\ mmmm"/>
    <numFmt numFmtId="194" formatCode="dd\.mm\.yy"/>
    <numFmt numFmtId="195" formatCode="mm:ss.00"/>
    <numFmt numFmtId="196" formatCode="mm:ss.00\,"/>
  </numFmts>
  <fonts count="61">
    <font>
      <sz val="10"/>
      <name val="Arial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Times New Roman Baltic"/>
      <family val="1"/>
    </font>
    <font>
      <b/>
      <sz val="16"/>
      <name val="Times New Roman Baltic"/>
      <family val="1"/>
    </font>
    <font>
      <b/>
      <sz val="10"/>
      <name val="Times New Roman Baltic"/>
      <family val="1"/>
    </font>
    <font>
      <b/>
      <sz val="12"/>
      <name val="Times New Roman Baltic"/>
      <family val="1"/>
    </font>
    <font>
      <b/>
      <sz val="14"/>
      <name val="Times New Roman Baltic"/>
      <family val="1"/>
    </font>
    <font>
      <sz val="16"/>
      <name val="Times New Roman Baltic"/>
      <family val="1"/>
    </font>
    <font>
      <b/>
      <sz val="12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8"/>
      <name val="Times New Roman"/>
      <family val="1"/>
    </font>
    <font>
      <sz val="12"/>
      <name val="Times New Roman"/>
      <family val="1"/>
    </font>
    <font>
      <b/>
      <i/>
      <sz val="12"/>
      <name val="Times New Roman Baltic"/>
      <family val="1"/>
    </font>
    <font>
      <b/>
      <i/>
      <sz val="14"/>
      <name val="Times New Roman Balti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183" fontId="1" fillId="0" borderId="0" applyFill="0" applyBorder="0" applyAlignment="0">
      <protection/>
    </xf>
    <xf numFmtId="184" fontId="1" fillId="0" borderId="0" applyFill="0" applyBorder="0" applyAlignment="0">
      <protection/>
    </xf>
    <xf numFmtId="185" fontId="1" fillId="0" borderId="0" applyFill="0" applyBorder="0" applyAlignment="0">
      <protection/>
    </xf>
    <xf numFmtId="186" fontId="1" fillId="0" borderId="0" applyFill="0" applyBorder="0" applyAlignment="0">
      <protection/>
    </xf>
    <xf numFmtId="187" fontId="1" fillId="0" borderId="0" applyFill="0" applyBorder="0" applyAlignment="0">
      <protection/>
    </xf>
    <xf numFmtId="183" fontId="1" fillId="0" borderId="0" applyFill="0" applyBorder="0" applyAlignment="0">
      <protection/>
    </xf>
    <xf numFmtId="188" fontId="1" fillId="0" borderId="0" applyFill="0" applyBorder="0" applyAlignment="0">
      <protection/>
    </xf>
    <xf numFmtId="184" fontId="1" fillId="0" borderId="0" applyFill="0" applyBorder="0" applyAlignment="0">
      <protection/>
    </xf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4" fontId="1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2" fillId="0" borderId="0" applyFill="0" applyBorder="0" applyAlignment="0">
      <protection/>
    </xf>
    <xf numFmtId="184" fontId="2" fillId="0" borderId="0" applyFill="0" applyBorder="0" applyAlignment="0">
      <protection/>
    </xf>
    <xf numFmtId="183" fontId="2" fillId="0" borderId="0" applyFill="0" applyBorder="0" applyAlignment="0">
      <protection/>
    </xf>
    <xf numFmtId="188" fontId="2" fillId="0" borderId="0" applyFill="0" applyBorder="0" applyAlignment="0">
      <protection/>
    </xf>
    <xf numFmtId="184" fontId="2" fillId="0" borderId="0" applyFill="0" applyBorder="0" applyAlignment="0">
      <protection/>
    </xf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9" fillId="29" borderId="0" applyNumberFormat="0" applyBorder="0" applyAlignment="0" applyProtection="0"/>
    <xf numFmtId="38" fontId="3" fillId="30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31" borderId="1" applyNumberFormat="0" applyAlignment="0" applyProtection="0"/>
    <xf numFmtId="10" fontId="3" fillId="32" borderId="8" applyNumberFormat="0" applyBorder="0" applyAlignment="0" applyProtection="0"/>
    <xf numFmtId="183" fontId="6" fillId="0" borderId="0" applyFill="0" applyBorder="0" applyAlignment="0">
      <protection/>
    </xf>
    <xf numFmtId="184" fontId="6" fillId="0" borderId="0" applyFill="0" applyBorder="0" applyAlignment="0">
      <protection/>
    </xf>
    <xf numFmtId="183" fontId="6" fillId="0" borderId="0" applyFill="0" applyBorder="0" applyAlignment="0">
      <protection/>
    </xf>
    <xf numFmtId="188" fontId="6" fillId="0" borderId="0" applyFill="0" applyBorder="0" applyAlignment="0">
      <protection/>
    </xf>
    <xf numFmtId="184" fontId="6" fillId="0" borderId="0" applyFill="0" applyBorder="0" applyAlignment="0">
      <protection/>
    </xf>
    <xf numFmtId="0" fontId="54" fillId="0" borderId="9" applyNumberFormat="0" applyFill="0" applyAlignment="0" applyProtection="0"/>
    <xf numFmtId="0" fontId="55" fillId="33" borderId="0" applyNumberFormat="0" applyBorder="0" applyAlignment="0" applyProtection="0"/>
    <xf numFmtId="191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10" applyNumberFormat="0" applyFont="0" applyAlignment="0" applyProtection="0"/>
    <xf numFmtId="0" fontId="56" fillId="27" borderId="11" applyNumberFormat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8" fillId="0" borderId="0" applyFill="0" applyBorder="0" applyAlignment="0">
      <protection/>
    </xf>
    <xf numFmtId="184" fontId="8" fillId="0" borderId="0" applyFill="0" applyBorder="0" applyAlignment="0">
      <protection/>
    </xf>
    <xf numFmtId="183" fontId="8" fillId="0" borderId="0" applyFill="0" applyBorder="0" applyAlignment="0">
      <protection/>
    </xf>
    <xf numFmtId="188" fontId="8" fillId="0" borderId="0" applyFill="0" applyBorder="0" applyAlignment="0">
      <protection/>
    </xf>
    <xf numFmtId="184" fontId="8" fillId="0" borderId="0" applyFill="0" applyBorder="0" applyAlignment="0">
      <protection/>
    </xf>
    <xf numFmtId="49" fontId="1" fillId="0" borderId="0" applyFill="0" applyBorder="0" applyAlignment="0">
      <protection/>
    </xf>
    <xf numFmtId="189" fontId="1" fillId="0" borderId="0" applyFill="0" applyBorder="0" applyAlignment="0">
      <protection/>
    </xf>
    <xf numFmtId="190" fontId="1" fillId="0" borderId="0" applyFill="0" applyBorder="0" applyAlignment="0">
      <protection/>
    </xf>
    <xf numFmtId="0" fontId="57" fillId="0" borderId="0" applyNumberFormat="0" applyFill="0" applyBorder="0" applyAlignment="0" applyProtection="0"/>
    <xf numFmtId="0" fontId="58" fillId="0" borderId="12" applyNumberFormat="0" applyFill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9" fillId="0" borderId="0" xfId="87" applyFont="1">
      <alignment/>
      <protection/>
    </xf>
    <xf numFmtId="49" fontId="10" fillId="0" borderId="0" xfId="87" applyNumberFormat="1" applyFont="1" applyAlignment="1">
      <alignment horizontal="center"/>
      <protection/>
    </xf>
    <xf numFmtId="49" fontId="9" fillId="0" borderId="0" xfId="87" applyNumberFormat="1" applyFont="1" applyAlignment="1">
      <alignment horizontal="center"/>
      <protection/>
    </xf>
    <xf numFmtId="0" fontId="11" fillId="0" borderId="0" xfId="87" applyFont="1" applyAlignment="1">
      <alignment horizontal="center"/>
      <protection/>
    </xf>
    <xf numFmtId="0" fontId="9" fillId="0" borderId="0" xfId="87" applyFont="1" applyAlignment="1">
      <alignment horizontal="left"/>
      <protection/>
    </xf>
    <xf numFmtId="0" fontId="9" fillId="0" borderId="0" xfId="87" applyFont="1" applyAlignment="1">
      <alignment horizontal="center"/>
      <protection/>
    </xf>
    <xf numFmtId="2" fontId="9" fillId="0" borderId="0" xfId="87" applyNumberFormat="1" applyFont="1" applyAlignment="1">
      <alignment horizontal="center"/>
      <protection/>
    </xf>
    <xf numFmtId="0" fontId="13" fillId="0" borderId="0" xfId="87" applyFont="1" applyAlignment="1">
      <alignment horizontal="left"/>
      <protection/>
    </xf>
    <xf numFmtId="0" fontId="9" fillId="0" borderId="0" xfId="87" applyFont="1" applyBorder="1">
      <alignment/>
      <protection/>
    </xf>
    <xf numFmtId="49" fontId="13" fillId="0" borderId="0" xfId="87" applyNumberFormat="1" applyFont="1" applyBorder="1" applyAlignment="1">
      <alignment horizontal="center"/>
      <protection/>
    </xf>
    <xf numFmtId="0" fontId="9" fillId="0" borderId="0" xfId="87" applyFont="1" applyAlignment="1">
      <alignment horizontal="right"/>
      <protection/>
    </xf>
    <xf numFmtId="194" fontId="9" fillId="0" borderId="0" xfId="87" applyNumberFormat="1" applyFont="1" applyAlignment="1">
      <alignment horizontal="center"/>
      <protection/>
    </xf>
    <xf numFmtId="0" fontId="15" fillId="0" borderId="13" xfId="87" applyFont="1" applyBorder="1" applyAlignment="1">
      <alignment horizontal="center" vertical="center" wrapText="1"/>
      <protection/>
    </xf>
    <xf numFmtId="2" fontId="15" fillId="0" borderId="13" xfId="87" applyNumberFormat="1" applyFont="1" applyBorder="1" applyAlignment="1">
      <alignment horizontal="center" vertical="center" wrapText="1"/>
      <protection/>
    </xf>
    <xf numFmtId="49" fontId="12" fillId="0" borderId="0" xfId="87" applyNumberFormat="1" applyFont="1" applyBorder="1" applyAlignment="1">
      <alignment/>
      <protection/>
    </xf>
    <xf numFmtId="0" fontId="12" fillId="0" borderId="0" xfId="87" applyFont="1" applyBorder="1" applyAlignment="1">
      <alignment/>
      <protection/>
    </xf>
    <xf numFmtId="0" fontId="17" fillId="0" borderId="0" xfId="87" applyFont="1">
      <alignment/>
      <protection/>
    </xf>
    <xf numFmtId="0" fontId="16" fillId="0" borderId="8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49" fontId="9" fillId="0" borderId="0" xfId="87" applyNumberFormat="1" applyFont="1">
      <alignment/>
      <protection/>
    </xf>
    <xf numFmtId="49" fontId="9" fillId="0" borderId="0" xfId="87" applyNumberFormat="1" applyFont="1" applyBorder="1">
      <alignment/>
      <protection/>
    </xf>
    <xf numFmtId="49" fontId="14" fillId="0" borderId="0" xfId="87" applyNumberFormat="1" applyFont="1" applyAlignment="1">
      <alignment horizontal="center"/>
      <protection/>
    </xf>
    <xf numFmtId="49" fontId="20" fillId="0" borderId="13" xfId="87" applyNumberFormat="1" applyFont="1" applyBorder="1" applyAlignment="1">
      <alignment horizontal="center" vertical="center" wrapText="1"/>
      <protection/>
    </xf>
    <xf numFmtId="0" fontId="18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0" fontId="17" fillId="0" borderId="8" xfId="0" applyFont="1" applyBorder="1" applyAlignment="1">
      <alignment horizontal="left"/>
    </xf>
    <xf numFmtId="2" fontId="16" fillId="0" borderId="8" xfId="89" applyNumberFormat="1" applyFont="1" applyFill="1" applyBorder="1" applyAlignment="1">
      <alignment horizontal="center"/>
      <protection/>
    </xf>
    <xf numFmtId="0" fontId="9" fillId="0" borderId="0" xfId="88" applyFont="1" applyFill="1">
      <alignment/>
      <protection/>
    </xf>
    <xf numFmtId="0" fontId="9" fillId="0" borderId="0" xfId="88" applyFont="1" applyAlignment="1">
      <alignment horizontal="center"/>
      <protection/>
    </xf>
    <xf numFmtId="2" fontId="9" fillId="0" borderId="0" xfId="88" applyNumberFormat="1" applyFont="1" applyAlignment="1">
      <alignment horizontal="center"/>
      <protection/>
    </xf>
    <xf numFmtId="194" fontId="9" fillId="0" borderId="0" xfId="88" applyNumberFormat="1" applyFont="1" applyAlignment="1">
      <alignment horizontal="center"/>
      <protection/>
    </xf>
    <xf numFmtId="0" fontId="9" fillId="0" borderId="0" xfId="88" applyFont="1">
      <alignment/>
      <protection/>
    </xf>
    <xf numFmtId="0" fontId="17" fillId="0" borderId="0" xfId="88" applyFont="1" applyFill="1" applyAlignment="1">
      <alignment/>
      <protection/>
    </xf>
    <xf numFmtId="180" fontId="18" fillId="0" borderId="8" xfId="88" applyNumberFormat="1" applyFont="1" applyBorder="1" applyAlignment="1">
      <alignment horizontal="center" vertical="center"/>
      <protection/>
    </xf>
    <xf numFmtId="2" fontId="17" fillId="0" borderId="8" xfId="88" applyNumberFormat="1" applyFont="1" applyBorder="1" applyAlignment="1">
      <alignment horizontal="center" vertical="center"/>
      <protection/>
    </xf>
    <xf numFmtId="2" fontId="16" fillId="0" borderId="14" xfId="89" applyNumberFormat="1" applyFont="1" applyFill="1" applyBorder="1" applyAlignment="1">
      <alignment horizontal="center" vertical="center"/>
      <protection/>
    </xf>
    <xf numFmtId="0" fontId="9" fillId="0" borderId="0" xfId="88" applyFont="1" applyFill="1" applyAlignment="1">
      <alignment horizontal="center" vertical="center" wrapText="1"/>
      <protection/>
    </xf>
    <xf numFmtId="0" fontId="15" fillId="0" borderId="8" xfId="88" applyFont="1" applyBorder="1" applyAlignment="1">
      <alignment horizontal="center" vertical="center" wrapText="1"/>
      <protection/>
    </xf>
    <xf numFmtId="2" fontId="15" fillId="0" borderId="8" xfId="88" applyNumberFormat="1" applyFont="1" applyBorder="1" applyAlignment="1">
      <alignment horizontal="center" vertical="center" wrapText="1"/>
      <protection/>
    </xf>
    <xf numFmtId="49" fontId="15" fillId="0" borderId="8" xfId="88" applyNumberFormat="1" applyFont="1" applyBorder="1" applyAlignment="1">
      <alignment horizontal="left" vertical="center" wrapText="1"/>
      <protection/>
    </xf>
    <xf numFmtId="0" fontId="9" fillId="0" borderId="0" xfId="88" applyFont="1" applyAlignment="1">
      <alignment horizontal="right"/>
      <protection/>
    </xf>
    <xf numFmtId="0" fontId="21" fillId="0" borderId="0" xfId="88" applyFont="1" applyAlignment="1">
      <alignment horizontal="center"/>
      <protection/>
    </xf>
    <xf numFmtId="0" fontId="14" fillId="0" borderId="0" xfId="88" applyFont="1" applyFill="1">
      <alignment/>
      <protection/>
    </xf>
    <xf numFmtId="0" fontId="12" fillId="0" borderId="0" xfId="88" applyFont="1" applyBorder="1" applyAlignment="1">
      <alignment/>
      <protection/>
    </xf>
    <xf numFmtId="20" fontId="12" fillId="0" borderId="0" xfId="88" applyNumberFormat="1" applyFont="1" applyBorder="1" applyAlignment="1">
      <alignment/>
      <protection/>
    </xf>
    <xf numFmtId="0" fontId="14" fillId="0" borderId="0" xfId="88" applyFont="1" applyBorder="1" applyAlignment="1">
      <alignment horizontal="center"/>
      <protection/>
    </xf>
    <xf numFmtId="2" fontId="14" fillId="0" borderId="0" xfId="88" applyNumberFormat="1" applyFont="1" applyBorder="1" applyAlignment="1">
      <alignment horizontal="center"/>
      <protection/>
    </xf>
    <xf numFmtId="2" fontId="13" fillId="0" borderId="0" xfId="88" applyNumberFormat="1" applyFont="1" applyBorder="1" applyAlignment="1">
      <alignment horizontal="center"/>
      <protection/>
    </xf>
    <xf numFmtId="49" fontId="12" fillId="0" borderId="0" xfId="88" applyNumberFormat="1" applyFont="1" applyBorder="1" applyAlignment="1">
      <alignment/>
      <protection/>
    </xf>
    <xf numFmtId="49" fontId="12" fillId="0" borderId="0" xfId="88" applyNumberFormat="1" applyFont="1" applyBorder="1" applyAlignment="1">
      <alignment/>
      <protection/>
    </xf>
    <xf numFmtId="9" fontId="14" fillId="0" borderId="0" xfId="96" applyFont="1" applyBorder="1" applyAlignment="1">
      <alignment horizontal="center"/>
    </xf>
    <xf numFmtId="14" fontId="17" fillId="0" borderId="8" xfId="0" applyNumberFormat="1" applyFont="1" applyBorder="1" applyAlignment="1">
      <alignment horizontal="center"/>
    </xf>
    <xf numFmtId="180" fontId="17" fillId="0" borderId="8" xfId="88" applyNumberFormat="1" applyFont="1" applyBorder="1" applyAlignment="1">
      <alignment horizontal="center"/>
      <protection/>
    </xf>
    <xf numFmtId="2" fontId="17" fillId="0" borderId="8" xfId="88" applyNumberFormat="1" applyFont="1" applyBorder="1" applyAlignment="1">
      <alignment horizontal="center"/>
      <protection/>
    </xf>
    <xf numFmtId="0" fontId="17" fillId="0" borderId="0" xfId="88" applyFont="1">
      <alignment/>
      <protection/>
    </xf>
    <xf numFmtId="0" fontId="17" fillId="0" borderId="0" xfId="86" applyFont="1" applyFill="1" applyBorder="1" applyAlignment="1">
      <alignment horizontal="left"/>
      <protection/>
    </xf>
    <xf numFmtId="14" fontId="17" fillId="0" borderId="8" xfId="86" applyNumberFormat="1" applyFont="1" applyFill="1" applyBorder="1" applyAlignment="1">
      <alignment horizontal="left" shrinkToFit="1"/>
      <protection/>
    </xf>
    <xf numFmtId="14" fontId="17" fillId="0" borderId="8" xfId="86" applyNumberFormat="1" applyFont="1" applyFill="1" applyBorder="1" applyAlignment="1">
      <alignment horizontal="center"/>
      <protection/>
    </xf>
    <xf numFmtId="0" fontId="17" fillId="0" borderId="8" xfId="86" applyFont="1" applyFill="1" applyBorder="1">
      <alignment/>
      <protection/>
    </xf>
    <xf numFmtId="0" fontId="18" fillId="0" borderId="8" xfId="86" applyFont="1" applyFill="1" applyBorder="1" applyAlignment="1">
      <alignment horizontal="center"/>
      <protection/>
    </xf>
    <xf numFmtId="0" fontId="16" fillId="0" borderId="8" xfId="86" applyFont="1" applyFill="1" applyBorder="1" applyAlignment="1">
      <alignment horizontal="left"/>
      <protection/>
    </xf>
    <xf numFmtId="196" fontId="17" fillId="0" borderId="8" xfId="88" applyNumberFormat="1" applyFont="1" applyBorder="1" applyAlignment="1">
      <alignment horizontal="center"/>
      <protection/>
    </xf>
    <xf numFmtId="0" fontId="17" fillId="0" borderId="8" xfId="0" applyFont="1" applyBorder="1" applyAlignment="1">
      <alignment horizontal="left" shrinkToFit="1"/>
    </xf>
    <xf numFmtId="0" fontId="9" fillId="0" borderId="0" xfId="87" applyFont="1" applyBorder="1" applyAlignment="1">
      <alignment horizontal="left"/>
      <protection/>
    </xf>
    <xf numFmtId="0" fontId="16" fillId="0" borderId="0" xfId="0" applyFont="1" applyFill="1" applyBorder="1" applyAlignment="1">
      <alignment/>
    </xf>
    <xf numFmtId="0" fontId="18" fillId="35" borderId="8" xfId="0" applyFont="1" applyFill="1" applyBorder="1" applyAlignment="1">
      <alignment horizontal="center" vertical="center"/>
    </xf>
    <xf numFmtId="0" fontId="18" fillId="35" borderId="8" xfId="86" applyFont="1" applyFill="1" applyBorder="1" applyAlignment="1">
      <alignment horizontal="center"/>
      <protection/>
    </xf>
    <xf numFmtId="195" fontId="17" fillId="0" borderId="8" xfId="88" applyNumberFormat="1" applyFont="1" applyBorder="1" applyAlignment="1">
      <alignment horizontal="center"/>
      <protection/>
    </xf>
    <xf numFmtId="2" fontId="60" fillId="0" borderId="8" xfId="89" applyNumberFormat="1" applyFont="1" applyFill="1" applyBorder="1" applyAlignment="1">
      <alignment horizontal="center"/>
      <protection/>
    </xf>
    <xf numFmtId="2" fontId="60" fillId="0" borderId="8" xfId="88" applyNumberFormat="1" applyFont="1" applyBorder="1" applyAlignment="1">
      <alignment horizontal="center"/>
      <protection/>
    </xf>
    <xf numFmtId="2" fontId="60" fillId="0" borderId="0" xfId="88" applyNumberFormat="1" applyFont="1">
      <alignment/>
      <protection/>
    </xf>
    <xf numFmtId="0" fontId="60" fillId="0" borderId="0" xfId="88" applyFont="1">
      <alignment/>
      <protection/>
    </xf>
    <xf numFmtId="2" fontId="17" fillId="35" borderId="8" xfId="88" applyNumberFormat="1" applyFont="1" applyFill="1" applyBorder="1" applyAlignment="1">
      <alignment horizontal="center" vertical="center"/>
      <protection/>
    </xf>
    <xf numFmtId="0" fontId="19" fillId="0" borderId="0" xfId="0" applyFont="1" applyFill="1" applyAlignment="1">
      <alignment horizontal="center"/>
    </xf>
    <xf numFmtId="49" fontId="13" fillId="0" borderId="0" xfId="87" applyNumberFormat="1" applyFont="1" applyBorder="1" applyAlignment="1">
      <alignment horizontal="center"/>
      <protection/>
    </xf>
    <xf numFmtId="0" fontId="22" fillId="0" borderId="0" xfId="88" applyFont="1" applyAlignment="1">
      <alignment horizontal="center"/>
      <protection/>
    </xf>
    <xf numFmtId="49" fontId="13" fillId="0" borderId="0" xfId="88" applyNumberFormat="1" applyFont="1" applyBorder="1" applyAlignment="1">
      <alignment horizontal="center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ziesiętny [0]_PLDT" xfId="57"/>
    <cellStyle name="Dziesiętny_PLD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Followed Hyperlink" xfId="65"/>
    <cellStyle name="Good" xfId="66"/>
    <cellStyle name="Grey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iperłącze" xfId="74"/>
    <cellStyle name="Hyperlink" xfId="75"/>
    <cellStyle name="Input" xfId="76"/>
    <cellStyle name="Input [yellow]" xfId="77"/>
    <cellStyle name="Link Currency (0)" xfId="78"/>
    <cellStyle name="Link Currency (2)" xfId="79"/>
    <cellStyle name="Link Units (0)" xfId="80"/>
    <cellStyle name="Link Units (1)" xfId="81"/>
    <cellStyle name="Link Units (2)" xfId="82"/>
    <cellStyle name="Linked Cell" xfId="83"/>
    <cellStyle name="Neutral" xfId="84"/>
    <cellStyle name="Normal - Style1" xfId="85"/>
    <cellStyle name="Normal 2" xfId="86"/>
    <cellStyle name="Normal_disc" xfId="87"/>
    <cellStyle name="Normal_disc 2" xfId="88"/>
    <cellStyle name="Normal_Starts" xfId="89"/>
    <cellStyle name="Note" xfId="90"/>
    <cellStyle name="Output" xfId="91"/>
    <cellStyle name="Percent" xfId="92"/>
    <cellStyle name="Percent [0]" xfId="93"/>
    <cellStyle name="Percent [00]" xfId="94"/>
    <cellStyle name="Percent [2]" xfId="95"/>
    <cellStyle name="Percent 2" xfId="96"/>
    <cellStyle name="PrePop Currency (0)" xfId="97"/>
    <cellStyle name="PrePop Currency (2)" xfId="98"/>
    <cellStyle name="PrePop Units (0)" xfId="99"/>
    <cellStyle name="PrePop Units (1)" xfId="100"/>
    <cellStyle name="PrePop Units (2)" xfId="101"/>
    <cellStyle name="Text Indent A" xfId="102"/>
    <cellStyle name="Text Indent B" xfId="103"/>
    <cellStyle name="Text Indent C" xfId="104"/>
    <cellStyle name="Title" xfId="105"/>
    <cellStyle name="Total" xfId="106"/>
    <cellStyle name="Walutowy [0]_PLDT" xfId="107"/>
    <cellStyle name="Walutowy_PLDT" xfId="108"/>
    <cellStyle name="Warning Text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1">
      <selection activeCell="C16" sqref="C16"/>
    </sheetView>
  </sheetViews>
  <sheetFormatPr defaultColWidth="9.140625" defaultRowHeight="12.75"/>
  <cols>
    <col min="1" max="1" width="3.00390625" style="3" customWidth="1"/>
    <col min="2" max="2" width="5.28125" style="4" customWidth="1"/>
    <col min="3" max="3" width="25.00390625" style="5" bestFit="1" customWidth="1"/>
    <col min="4" max="4" width="11.28125" style="12" bestFit="1" customWidth="1"/>
    <col min="5" max="5" width="28.28125" style="5" customWidth="1"/>
    <col min="6" max="6" width="9.140625" style="7" customWidth="1"/>
    <col min="7" max="7" width="9.00390625" style="6" customWidth="1"/>
    <col min="8" max="8" width="9.7109375" style="6" customWidth="1"/>
    <col min="9" max="9" width="9.28125" style="20" bestFit="1" customWidth="1"/>
    <col min="10" max="10" width="9.140625" style="1" hidden="1" customWidth="1"/>
    <col min="11" max="11" width="9.140625" style="1" customWidth="1"/>
    <col min="12" max="12" width="9.421875" style="1" bestFit="1" customWidth="1"/>
    <col min="13" max="16384" width="9.140625" style="1" customWidth="1"/>
  </cols>
  <sheetData>
    <row r="1" spans="1:9" ht="23.25">
      <c r="A1" s="74" t="s">
        <v>10</v>
      </c>
      <c r="B1" s="74"/>
      <c r="C1" s="74"/>
      <c r="D1" s="74"/>
      <c r="E1" s="74"/>
      <c r="F1" s="74"/>
      <c r="G1" s="74"/>
      <c r="H1" s="74"/>
      <c r="I1" s="74"/>
    </row>
    <row r="2" spans="1:9" ht="20.25" customHeight="1">
      <c r="A2" s="2"/>
      <c r="B2" s="2"/>
      <c r="C2" s="2"/>
      <c r="D2" s="2"/>
      <c r="E2" s="2"/>
      <c r="F2" s="2"/>
      <c r="G2" s="2"/>
      <c r="H2" s="2"/>
      <c r="I2" s="22"/>
    </row>
    <row r="3" ht="18.75" customHeight="1">
      <c r="D3" s="6"/>
    </row>
    <row r="4" spans="2:8" ht="18.75">
      <c r="B4" s="15"/>
      <c r="C4" s="15" t="s">
        <v>11</v>
      </c>
      <c r="D4" s="6"/>
      <c r="E4" s="8"/>
      <c r="G4" s="16"/>
      <c r="H4" s="16"/>
    </row>
    <row r="5" spans="2:8" ht="18.75">
      <c r="B5" s="15"/>
      <c r="C5" s="15" t="s">
        <v>12</v>
      </c>
      <c r="D5" s="6"/>
      <c r="E5" s="8"/>
      <c r="G5" s="16"/>
      <c r="H5" s="16"/>
    </row>
    <row r="6" spans="4:5" ht="18.75">
      <c r="D6" s="6"/>
      <c r="E6" s="8"/>
    </row>
    <row r="7" spans="1:9" s="9" customFormat="1" ht="18.75" customHeight="1">
      <c r="A7" s="75" t="s">
        <v>187</v>
      </c>
      <c r="B7" s="75"/>
      <c r="C7" s="75"/>
      <c r="D7" s="75"/>
      <c r="E7" s="75"/>
      <c r="F7" s="75"/>
      <c r="G7" s="75"/>
      <c r="H7" s="75"/>
      <c r="I7" s="75"/>
    </row>
    <row r="8" spans="1:9" s="9" customFormat="1" ht="18.75" customHeight="1">
      <c r="A8" s="75" t="s">
        <v>16</v>
      </c>
      <c r="B8" s="75"/>
      <c r="C8" s="75"/>
      <c r="D8" s="75"/>
      <c r="E8" s="75"/>
      <c r="F8" s="75"/>
      <c r="G8" s="75"/>
      <c r="H8" s="75"/>
      <c r="I8" s="75"/>
    </row>
    <row r="9" spans="1:9" s="9" customFormat="1" ht="18.75" customHeight="1">
      <c r="A9" s="10"/>
      <c r="B9" s="10"/>
      <c r="C9" s="10"/>
      <c r="D9" s="10"/>
      <c r="E9" s="10"/>
      <c r="F9" s="10"/>
      <c r="G9" s="11"/>
      <c r="H9" s="10"/>
      <c r="I9" s="21"/>
    </row>
    <row r="10" spans="1:9" s="9" customFormat="1" ht="29.25" customHeight="1">
      <c r="A10" s="13"/>
      <c r="B10" s="13" t="s">
        <v>0</v>
      </c>
      <c r="C10" s="13" t="s">
        <v>1</v>
      </c>
      <c r="D10" s="13" t="s">
        <v>2</v>
      </c>
      <c r="E10" s="14" t="s">
        <v>3</v>
      </c>
      <c r="F10" s="13"/>
      <c r="G10" s="13"/>
      <c r="H10" s="13" t="s">
        <v>4</v>
      </c>
      <c r="I10" s="23" t="s">
        <v>5</v>
      </c>
    </row>
    <row r="11" spans="1:12" s="17" customFormat="1" ht="15" customHeight="1">
      <c r="A11" s="18">
        <v>1</v>
      </c>
      <c r="B11" s="66">
        <v>105</v>
      </c>
      <c r="C11" s="25" t="s">
        <v>172</v>
      </c>
      <c r="D11" s="52" t="s">
        <v>173</v>
      </c>
      <c r="E11" s="63" t="s">
        <v>55</v>
      </c>
      <c r="F11" s="69">
        <v>14.91</v>
      </c>
      <c r="G11" s="70">
        <v>26.83</v>
      </c>
      <c r="H11" s="54">
        <v>26.83</v>
      </c>
      <c r="I11" s="53">
        <v>-2.2</v>
      </c>
      <c r="J11" s="19" t="s">
        <v>97</v>
      </c>
      <c r="K11" s="71">
        <f>G11-F11</f>
        <v>11.919999999999998</v>
      </c>
      <c r="L11" s="71">
        <f>F11+$K$14</f>
        <v>14.91</v>
      </c>
    </row>
    <row r="12" spans="1:12" s="55" customFormat="1" ht="15" customHeight="1">
      <c r="A12" s="18">
        <v>2</v>
      </c>
      <c r="B12" s="66">
        <v>245</v>
      </c>
      <c r="C12" s="25" t="s">
        <v>176</v>
      </c>
      <c r="D12" s="52" t="s">
        <v>177</v>
      </c>
      <c r="E12" s="26" t="s">
        <v>102</v>
      </c>
      <c r="F12" s="69">
        <v>15.32</v>
      </c>
      <c r="G12" s="70"/>
      <c r="H12" s="54">
        <v>27.24</v>
      </c>
      <c r="I12" s="53">
        <v>-2.2</v>
      </c>
      <c r="J12" s="19" t="s">
        <v>166</v>
      </c>
      <c r="K12" s="72"/>
      <c r="L12" s="71">
        <f>F12+K11</f>
        <v>27.24</v>
      </c>
    </row>
    <row r="13" spans="1:12" s="55" customFormat="1" ht="15" customHeight="1">
      <c r="A13" s="18">
        <v>3</v>
      </c>
      <c r="B13" s="67">
        <v>100</v>
      </c>
      <c r="C13" s="59" t="s">
        <v>45</v>
      </c>
      <c r="D13" s="58" t="s">
        <v>46</v>
      </c>
      <c r="E13" s="57" t="s">
        <v>47</v>
      </c>
      <c r="F13" s="69">
        <v>15.4</v>
      </c>
      <c r="G13" s="70"/>
      <c r="H13" s="54">
        <v>27.32</v>
      </c>
      <c r="I13" s="53">
        <v>-2.2</v>
      </c>
      <c r="J13" s="19" t="s">
        <v>48</v>
      </c>
      <c r="K13" s="72"/>
      <c r="L13" s="71">
        <f>F13+$K$14</f>
        <v>15.4</v>
      </c>
    </row>
    <row r="14" spans="1:12" s="55" customFormat="1" ht="15" customHeight="1">
      <c r="A14" s="18">
        <v>4</v>
      </c>
      <c r="B14" s="66">
        <v>101</v>
      </c>
      <c r="C14" s="25" t="s">
        <v>180</v>
      </c>
      <c r="D14" s="52" t="s">
        <v>181</v>
      </c>
      <c r="E14" s="26" t="s">
        <v>47</v>
      </c>
      <c r="F14" s="69">
        <v>16.1</v>
      </c>
      <c r="G14" s="70"/>
      <c r="H14" s="54">
        <v>28.02</v>
      </c>
      <c r="I14" s="53">
        <v>-2.2</v>
      </c>
      <c r="J14" s="19" t="s">
        <v>48</v>
      </c>
      <c r="K14" s="71"/>
      <c r="L14" s="71">
        <f>F14+K15</f>
        <v>16.1</v>
      </c>
    </row>
    <row r="15" spans="1:12" s="55" customFormat="1" ht="15" customHeight="1">
      <c r="A15" s="18">
        <v>5</v>
      </c>
      <c r="B15" s="60">
        <v>237</v>
      </c>
      <c r="C15" s="59" t="s">
        <v>129</v>
      </c>
      <c r="D15" s="58" t="s">
        <v>130</v>
      </c>
      <c r="E15" s="57" t="s">
        <v>63</v>
      </c>
      <c r="F15" s="27"/>
      <c r="G15" s="53"/>
      <c r="H15" s="54">
        <v>28.84</v>
      </c>
      <c r="I15" s="53">
        <v>-3.2</v>
      </c>
      <c r="J15" s="19" t="s">
        <v>117</v>
      </c>
      <c r="L15" s="65"/>
    </row>
    <row r="16" spans="1:12" s="55" customFormat="1" ht="15" customHeight="1">
      <c r="A16" s="18">
        <v>6</v>
      </c>
      <c r="B16" s="24">
        <v>248</v>
      </c>
      <c r="C16" s="25" t="s">
        <v>100</v>
      </c>
      <c r="D16" s="52" t="s">
        <v>101</v>
      </c>
      <c r="E16" s="26" t="s">
        <v>102</v>
      </c>
      <c r="F16" s="69">
        <v>17.32</v>
      </c>
      <c r="G16" s="70"/>
      <c r="H16" s="54">
        <v>29.24</v>
      </c>
      <c r="I16" s="53">
        <v>-2.2</v>
      </c>
      <c r="J16" s="19" t="s">
        <v>103</v>
      </c>
      <c r="K16" s="72"/>
      <c r="L16" s="71">
        <f>F16+$K$14</f>
        <v>17.32</v>
      </c>
    </row>
    <row r="17" spans="1:12" s="55" customFormat="1" ht="15" customHeight="1">
      <c r="A17" s="18">
        <v>7</v>
      </c>
      <c r="B17" s="24">
        <v>83</v>
      </c>
      <c r="C17" s="25" t="s">
        <v>41</v>
      </c>
      <c r="D17" s="52" t="s">
        <v>42</v>
      </c>
      <c r="E17" s="26" t="s">
        <v>25</v>
      </c>
      <c r="F17" s="69"/>
      <c r="G17" s="70"/>
      <c r="H17" s="54">
        <v>29.96</v>
      </c>
      <c r="I17" s="53">
        <v>-3.5</v>
      </c>
      <c r="J17" s="19" t="s">
        <v>26</v>
      </c>
      <c r="K17" s="72"/>
      <c r="L17" s="72"/>
    </row>
    <row r="18" spans="1:12" s="55" customFormat="1" ht="15" customHeight="1">
      <c r="A18" s="18">
        <v>8</v>
      </c>
      <c r="B18" s="24">
        <v>184</v>
      </c>
      <c r="C18" s="25" t="s">
        <v>188</v>
      </c>
      <c r="D18" s="52" t="s">
        <v>189</v>
      </c>
      <c r="E18" s="26" t="s">
        <v>67</v>
      </c>
      <c r="F18" s="69"/>
      <c r="G18" s="70"/>
      <c r="H18" s="54">
        <v>30.27</v>
      </c>
      <c r="I18" s="53">
        <v>-3.5</v>
      </c>
      <c r="J18" s="19"/>
      <c r="K18" s="72"/>
      <c r="L18" s="72"/>
    </row>
    <row r="19" spans="1:12" s="55" customFormat="1" ht="15" customHeight="1">
      <c r="A19" s="18">
        <v>9</v>
      </c>
      <c r="B19" s="24">
        <v>236</v>
      </c>
      <c r="C19" s="25" t="s">
        <v>69</v>
      </c>
      <c r="D19" s="52" t="s">
        <v>70</v>
      </c>
      <c r="E19" s="26" t="s">
        <v>63</v>
      </c>
      <c r="F19" s="69"/>
      <c r="G19" s="70"/>
      <c r="H19" s="54">
        <v>30.78</v>
      </c>
      <c r="I19" s="53">
        <v>-3.5</v>
      </c>
      <c r="J19" s="19" t="s">
        <v>64</v>
      </c>
      <c r="K19" s="72"/>
      <c r="L19" s="72"/>
    </row>
    <row r="20" spans="1:12" s="55" customFormat="1" ht="15" customHeight="1">
      <c r="A20" s="18">
        <v>10</v>
      </c>
      <c r="B20" s="60">
        <v>81</v>
      </c>
      <c r="C20" s="59" t="s">
        <v>36</v>
      </c>
      <c r="D20" s="58" t="s">
        <v>37</v>
      </c>
      <c r="E20" s="57" t="s">
        <v>25</v>
      </c>
      <c r="F20" s="27"/>
      <c r="G20" s="53"/>
      <c r="H20" s="54">
        <v>30.83</v>
      </c>
      <c r="I20" s="53">
        <v>-3.2</v>
      </c>
      <c r="J20" s="19" t="s">
        <v>26</v>
      </c>
      <c r="L20" s="65"/>
    </row>
    <row r="21" spans="1:12" s="55" customFormat="1" ht="15" customHeight="1">
      <c r="A21" s="18">
        <v>11</v>
      </c>
      <c r="B21" s="60">
        <v>26</v>
      </c>
      <c r="C21" s="59" t="s">
        <v>182</v>
      </c>
      <c r="D21" s="58" t="s">
        <v>183</v>
      </c>
      <c r="E21" s="57" t="s">
        <v>184</v>
      </c>
      <c r="F21" s="27"/>
      <c r="G21" s="53"/>
      <c r="H21" s="54">
        <v>30.99</v>
      </c>
      <c r="I21" s="53">
        <v>-3.2</v>
      </c>
      <c r="J21" s="19"/>
      <c r="L21" s="65"/>
    </row>
    <row r="22" spans="1:12" s="55" customFormat="1" ht="15" customHeight="1">
      <c r="A22" s="18">
        <v>12</v>
      </c>
      <c r="B22" s="24">
        <v>27</v>
      </c>
      <c r="C22" s="25" t="s">
        <v>185</v>
      </c>
      <c r="D22" s="52" t="s">
        <v>186</v>
      </c>
      <c r="E22" s="26" t="s">
        <v>184</v>
      </c>
      <c r="F22" s="69">
        <v>19.52</v>
      </c>
      <c r="G22" s="70"/>
      <c r="H22" s="54">
        <v>31.44</v>
      </c>
      <c r="I22" s="53">
        <v>-2.2</v>
      </c>
      <c r="J22" s="19"/>
      <c r="K22" s="72"/>
      <c r="L22" s="71">
        <f>F22+$K$14</f>
        <v>19.52</v>
      </c>
    </row>
    <row r="23" spans="1:12" s="55" customFormat="1" ht="15" customHeight="1">
      <c r="A23" s="18">
        <v>13</v>
      </c>
      <c r="B23" s="60">
        <v>283</v>
      </c>
      <c r="C23" s="59" t="s">
        <v>78</v>
      </c>
      <c r="D23" s="58" t="s">
        <v>79</v>
      </c>
      <c r="E23" s="57" t="s">
        <v>29</v>
      </c>
      <c r="F23" s="27"/>
      <c r="G23" s="53"/>
      <c r="H23" s="54">
        <v>31.48</v>
      </c>
      <c r="I23" s="53">
        <v>-3.2</v>
      </c>
      <c r="J23" s="19" t="s">
        <v>80</v>
      </c>
      <c r="L23" s="65"/>
    </row>
    <row r="24" spans="1:12" s="55" customFormat="1" ht="15" customHeight="1">
      <c r="A24" s="18">
        <v>14</v>
      </c>
      <c r="B24" s="60">
        <v>183</v>
      </c>
      <c r="C24" s="59" t="s">
        <v>178</v>
      </c>
      <c r="D24" s="58" t="s">
        <v>179</v>
      </c>
      <c r="E24" s="57" t="s">
        <v>67</v>
      </c>
      <c r="F24" s="27"/>
      <c r="G24" s="53"/>
      <c r="H24" s="54">
        <v>31.64</v>
      </c>
      <c r="I24" s="53">
        <v>-3.2</v>
      </c>
      <c r="J24" s="19" t="s">
        <v>118</v>
      </c>
      <c r="L24" s="65"/>
    </row>
    <row r="25" spans="1:12" s="55" customFormat="1" ht="15" customHeight="1">
      <c r="A25" s="18">
        <v>15</v>
      </c>
      <c r="B25" s="24">
        <v>280</v>
      </c>
      <c r="C25" s="25" t="s">
        <v>73</v>
      </c>
      <c r="D25" s="52" t="s">
        <v>74</v>
      </c>
      <c r="E25" s="26" t="s">
        <v>29</v>
      </c>
      <c r="F25" s="69"/>
      <c r="G25" s="70"/>
      <c r="H25" s="54">
        <v>31.71</v>
      </c>
      <c r="I25" s="53">
        <v>-3.5</v>
      </c>
      <c r="J25" s="19" t="s">
        <v>75</v>
      </c>
      <c r="K25" s="72"/>
      <c r="L25" s="72"/>
    </row>
    <row r="26" spans="1:12" s="55" customFormat="1" ht="15" customHeight="1">
      <c r="A26" s="18">
        <v>16</v>
      </c>
      <c r="B26" s="24">
        <v>234</v>
      </c>
      <c r="C26" s="25" t="s">
        <v>61</v>
      </c>
      <c r="D26" s="52" t="s">
        <v>62</v>
      </c>
      <c r="E26" s="26" t="s">
        <v>63</v>
      </c>
      <c r="F26" s="69"/>
      <c r="G26" s="70"/>
      <c r="H26" s="54">
        <v>32.6</v>
      </c>
      <c r="I26" s="53">
        <v>-3.5</v>
      </c>
      <c r="J26" s="19" t="s">
        <v>64</v>
      </c>
      <c r="K26" s="72"/>
      <c r="L26" s="72"/>
    </row>
    <row r="27" spans="1:12" s="55" customFormat="1" ht="15" customHeight="1">
      <c r="A27" s="18">
        <v>17</v>
      </c>
      <c r="B27" s="24">
        <v>185</v>
      </c>
      <c r="C27" s="25" t="s">
        <v>174</v>
      </c>
      <c r="D27" s="52" t="s">
        <v>175</v>
      </c>
      <c r="E27" s="26" t="s">
        <v>67</v>
      </c>
      <c r="F27" s="69"/>
      <c r="G27" s="70"/>
      <c r="H27" s="54" t="s">
        <v>193</v>
      </c>
      <c r="I27" s="53">
        <v>-3.5</v>
      </c>
      <c r="J27" s="19" t="s">
        <v>118</v>
      </c>
      <c r="K27" s="72"/>
      <c r="L27" s="72"/>
    </row>
  </sheetData>
  <sheetProtection/>
  <mergeCells count="3">
    <mergeCell ref="A1:I1"/>
    <mergeCell ref="A7:I7"/>
    <mergeCell ref="A8:I8"/>
  </mergeCells>
  <printOptions horizontalCentered="1"/>
  <pageMargins left="0.17" right="0.1968503937007874" top="0.3937007874015748" bottom="0.18" header="0.16" footer="0.1968503937007874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4">
      <selection activeCell="A20" sqref="A20:A25"/>
    </sheetView>
  </sheetViews>
  <sheetFormatPr defaultColWidth="9.140625" defaultRowHeight="12.75"/>
  <cols>
    <col min="1" max="1" width="3.00390625" style="3" customWidth="1"/>
    <col min="2" max="2" width="5.28125" style="4" customWidth="1"/>
    <col min="3" max="3" width="25.00390625" style="5" bestFit="1" customWidth="1"/>
    <col min="4" max="4" width="11.28125" style="12" bestFit="1" customWidth="1"/>
    <col min="5" max="5" width="28.28125" style="5" customWidth="1"/>
    <col min="6" max="6" width="9.140625" style="7" customWidth="1"/>
    <col min="7" max="7" width="9.00390625" style="6" customWidth="1"/>
    <col min="8" max="8" width="9.7109375" style="6" customWidth="1"/>
    <col min="9" max="9" width="9.28125" style="20" bestFit="1" customWidth="1"/>
    <col min="10" max="10" width="9.140625" style="1" hidden="1" customWidth="1"/>
    <col min="11" max="16384" width="9.140625" style="1" customWidth="1"/>
  </cols>
  <sheetData>
    <row r="1" spans="1:9" ht="23.25">
      <c r="A1" s="74" t="s">
        <v>10</v>
      </c>
      <c r="B1" s="74"/>
      <c r="C1" s="74"/>
      <c r="D1" s="74"/>
      <c r="E1" s="74"/>
      <c r="F1" s="74"/>
      <c r="G1" s="74"/>
      <c r="H1" s="74"/>
      <c r="I1" s="74"/>
    </row>
    <row r="2" spans="1:9" ht="20.25" customHeight="1">
      <c r="A2" s="2"/>
      <c r="B2" s="2"/>
      <c r="C2" s="2"/>
      <c r="D2" s="2"/>
      <c r="E2" s="2"/>
      <c r="F2" s="2"/>
      <c r="G2" s="2"/>
      <c r="H2" s="2"/>
      <c r="I2" s="22"/>
    </row>
    <row r="3" ht="18.75" customHeight="1">
      <c r="D3" s="6"/>
    </row>
    <row r="4" spans="2:8" ht="18.75">
      <c r="B4" s="15"/>
      <c r="C4" s="15" t="s">
        <v>11</v>
      </c>
      <c r="D4" s="6"/>
      <c r="E4" s="8"/>
      <c r="G4" s="16"/>
      <c r="H4" s="16"/>
    </row>
    <row r="5" spans="2:8" ht="18.75">
      <c r="B5" s="15"/>
      <c r="C5" s="15" t="s">
        <v>12</v>
      </c>
      <c r="D5" s="6"/>
      <c r="E5" s="8"/>
      <c r="G5" s="16"/>
      <c r="H5" s="16"/>
    </row>
    <row r="6" spans="4:5" ht="18.75">
      <c r="D6" s="6"/>
      <c r="E6" s="8"/>
    </row>
    <row r="7" spans="1:9" s="9" customFormat="1" ht="18.75" customHeight="1">
      <c r="A7" s="75" t="s">
        <v>13</v>
      </c>
      <c r="B7" s="75"/>
      <c r="C7" s="75"/>
      <c r="D7" s="75"/>
      <c r="E7" s="75"/>
      <c r="F7" s="75"/>
      <c r="G7" s="75"/>
      <c r="H7" s="75"/>
      <c r="I7" s="75"/>
    </row>
    <row r="8" spans="1:9" s="9" customFormat="1" ht="18.75" customHeight="1">
      <c r="A8" s="75" t="s">
        <v>16</v>
      </c>
      <c r="B8" s="75"/>
      <c r="C8" s="75"/>
      <c r="D8" s="75"/>
      <c r="E8" s="75"/>
      <c r="F8" s="75"/>
      <c r="G8" s="75"/>
      <c r="H8" s="75"/>
      <c r="I8" s="75"/>
    </row>
    <row r="9" spans="1:9" s="9" customFormat="1" ht="18.75" customHeight="1">
      <c r="A9" s="10"/>
      <c r="B9" s="10"/>
      <c r="C9" s="10"/>
      <c r="D9" s="10"/>
      <c r="E9" s="10"/>
      <c r="F9" s="10"/>
      <c r="G9" s="11"/>
      <c r="H9" s="10"/>
      <c r="I9" s="21"/>
    </row>
    <row r="10" spans="1:10" s="9" customFormat="1" ht="29.25" customHeight="1">
      <c r="A10" s="13"/>
      <c r="B10" s="13" t="s">
        <v>0</v>
      </c>
      <c r="C10" s="13" t="s">
        <v>1</v>
      </c>
      <c r="D10" s="13" t="s">
        <v>2</v>
      </c>
      <c r="E10" s="14" t="s">
        <v>3</v>
      </c>
      <c r="F10" s="13"/>
      <c r="G10" s="13"/>
      <c r="H10" s="13" t="s">
        <v>4</v>
      </c>
      <c r="I10" s="23"/>
      <c r="J10" s="64"/>
    </row>
    <row r="11" spans="1:10" s="17" customFormat="1" ht="15" customHeight="1">
      <c r="A11" s="18">
        <v>1</v>
      </c>
      <c r="B11" s="24">
        <v>115</v>
      </c>
      <c r="C11" s="25" t="s">
        <v>152</v>
      </c>
      <c r="D11" s="52" t="s">
        <v>153</v>
      </c>
      <c r="E11" s="26" t="s">
        <v>51</v>
      </c>
      <c r="F11" s="27"/>
      <c r="G11" s="53"/>
      <c r="H11" s="68">
        <v>0.0007069444444444445</v>
      </c>
      <c r="I11" s="53"/>
      <c r="J11" s="19" t="s">
        <v>154</v>
      </c>
    </row>
    <row r="12" spans="1:10" s="55" customFormat="1" ht="15" customHeight="1">
      <c r="A12" s="18">
        <v>2</v>
      </c>
      <c r="B12" s="24">
        <v>117</v>
      </c>
      <c r="C12" s="25" t="s">
        <v>167</v>
      </c>
      <c r="D12" s="52" t="s">
        <v>168</v>
      </c>
      <c r="E12" s="26" t="s">
        <v>51</v>
      </c>
      <c r="F12" s="27"/>
      <c r="G12" s="53"/>
      <c r="H12" s="68">
        <v>0.000753587962962963</v>
      </c>
      <c r="I12" s="53"/>
      <c r="J12" s="19" t="s">
        <v>52</v>
      </c>
    </row>
    <row r="13" spans="1:10" s="55" customFormat="1" ht="15" customHeight="1">
      <c r="A13" s="18">
        <v>3</v>
      </c>
      <c r="B13" s="24">
        <v>149</v>
      </c>
      <c r="C13" s="25" t="s">
        <v>140</v>
      </c>
      <c r="D13" s="52" t="s">
        <v>141</v>
      </c>
      <c r="E13" s="26" t="s">
        <v>142</v>
      </c>
      <c r="F13" s="27"/>
      <c r="G13" s="53"/>
      <c r="H13" s="68">
        <v>0.00075625</v>
      </c>
      <c r="I13" s="53"/>
      <c r="J13" s="19" t="s">
        <v>143</v>
      </c>
    </row>
    <row r="14" spans="1:10" s="55" customFormat="1" ht="15" customHeight="1">
      <c r="A14" s="18">
        <v>4</v>
      </c>
      <c r="B14" s="24">
        <v>91</v>
      </c>
      <c r="C14" s="25" t="s">
        <v>144</v>
      </c>
      <c r="D14" s="52" t="s">
        <v>145</v>
      </c>
      <c r="E14" s="26" t="s">
        <v>25</v>
      </c>
      <c r="F14" s="27"/>
      <c r="G14" s="53"/>
      <c r="H14" s="68">
        <v>0.0007568287037037037</v>
      </c>
      <c r="I14" s="53"/>
      <c r="J14" s="19" t="s">
        <v>146</v>
      </c>
    </row>
    <row r="15" spans="1:10" s="55" customFormat="1" ht="15" customHeight="1">
      <c r="A15" s="18">
        <v>5</v>
      </c>
      <c r="B15" s="24">
        <v>9</v>
      </c>
      <c r="C15" s="25" t="s">
        <v>150</v>
      </c>
      <c r="D15" s="52" t="s">
        <v>151</v>
      </c>
      <c r="E15" s="26" t="s">
        <v>83</v>
      </c>
      <c r="F15" s="27"/>
      <c r="G15" s="53"/>
      <c r="H15" s="68">
        <v>0.0007623842592592594</v>
      </c>
      <c r="I15" s="53"/>
      <c r="J15" s="19" t="s">
        <v>90</v>
      </c>
    </row>
    <row r="16" spans="1:10" s="55" customFormat="1" ht="15" customHeight="1">
      <c r="A16" s="18">
        <v>6</v>
      </c>
      <c r="B16" s="24">
        <v>90</v>
      </c>
      <c r="C16" s="25" t="s">
        <v>169</v>
      </c>
      <c r="D16" s="52" t="s">
        <v>170</v>
      </c>
      <c r="E16" s="26" t="s">
        <v>25</v>
      </c>
      <c r="F16" s="27"/>
      <c r="G16" s="53"/>
      <c r="H16" s="68">
        <v>0.0007791666666666667</v>
      </c>
      <c r="I16" s="53"/>
      <c r="J16" s="19" t="s">
        <v>171</v>
      </c>
    </row>
    <row r="17" spans="1:10" s="55" customFormat="1" ht="15" customHeight="1">
      <c r="A17" s="18">
        <v>7</v>
      </c>
      <c r="B17" s="24">
        <v>2</v>
      </c>
      <c r="C17" s="25" t="s">
        <v>155</v>
      </c>
      <c r="D17" s="52" t="s">
        <v>156</v>
      </c>
      <c r="E17" s="26" t="s">
        <v>136</v>
      </c>
      <c r="F17" s="27"/>
      <c r="G17" s="53"/>
      <c r="H17" s="68">
        <v>0.0007961805555555556</v>
      </c>
      <c r="I17" s="53"/>
      <c r="J17" s="19" t="s">
        <v>157</v>
      </c>
    </row>
    <row r="18" spans="1:10" s="55" customFormat="1" ht="15" customHeight="1">
      <c r="A18" s="18">
        <v>8</v>
      </c>
      <c r="B18" s="24">
        <v>246</v>
      </c>
      <c r="C18" s="25" t="s">
        <v>164</v>
      </c>
      <c r="D18" s="52" t="s">
        <v>165</v>
      </c>
      <c r="E18" s="26" t="s">
        <v>102</v>
      </c>
      <c r="F18" s="27"/>
      <c r="G18" s="53"/>
      <c r="H18" s="68">
        <v>0.0008461805555555554</v>
      </c>
      <c r="I18" s="53"/>
      <c r="J18" s="19" t="s">
        <v>166</v>
      </c>
    </row>
    <row r="19" spans="1:10" s="55" customFormat="1" ht="15" customHeight="1">
      <c r="A19" s="18">
        <v>9</v>
      </c>
      <c r="B19" s="24">
        <v>220</v>
      </c>
      <c r="C19" s="25" t="s">
        <v>138</v>
      </c>
      <c r="D19" s="52" t="s">
        <v>139</v>
      </c>
      <c r="E19" s="26" t="s">
        <v>83</v>
      </c>
      <c r="F19" s="27"/>
      <c r="G19" s="53"/>
      <c r="H19" s="68">
        <v>0.0009260416666666666</v>
      </c>
      <c r="I19" s="53"/>
      <c r="J19" s="19" t="s">
        <v>84</v>
      </c>
    </row>
    <row r="20" spans="1:10" s="55" customFormat="1" ht="15" customHeight="1">
      <c r="A20" s="18"/>
      <c r="B20" s="24">
        <v>281</v>
      </c>
      <c r="C20" s="25" t="s">
        <v>148</v>
      </c>
      <c r="D20" s="52" t="s">
        <v>149</v>
      </c>
      <c r="E20" s="26" t="s">
        <v>29</v>
      </c>
      <c r="F20" s="27"/>
      <c r="G20" s="53"/>
      <c r="H20" s="68" t="s">
        <v>191</v>
      </c>
      <c r="I20" s="53"/>
      <c r="J20" s="19" t="s">
        <v>30</v>
      </c>
    </row>
    <row r="21" spans="1:10" s="55" customFormat="1" ht="15" customHeight="1">
      <c r="A21" s="18"/>
      <c r="B21" s="24">
        <v>148</v>
      </c>
      <c r="C21" s="25" t="s">
        <v>147</v>
      </c>
      <c r="D21" s="52" t="s">
        <v>107</v>
      </c>
      <c r="E21" s="26" t="s">
        <v>142</v>
      </c>
      <c r="F21" s="27"/>
      <c r="G21" s="53"/>
      <c r="H21" s="68" t="s">
        <v>190</v>
      </c>
      <c r="I21" s="53"/>
      <c r="J21" s="19" t="s">
        <v>143</v>
      </c>
    </row>
    <row r="22" spans="1:10" s="55" customFormat="1" ht="15" customHeight="1">
      <c r="A22" s="18"/>
      <c r="B22" s="24">
        <v>249</v>
      </c>
      <c r="C22" s="25" t="s">
        <v>104</v>
      </c>
      <c r="D22" s="52" t="s">
        <v>105</v>
      </c>
      <c r="E22" s="26" t="s">
        <v>102</v>
      </c>
      <c r="F22" s="27"/>
      <c r="G22" s="53"/>
      <c r="H22" s="68" t="s">
        <v>190</v>
      </c>
      <c r="I22" s="53"/>
      <c r="J22" s="19" t="s">
        <v>103</v>
      </c>
    </row>
    <row r="23" spans="1:10" s="55" customFormat="1" ht="15" customHeight="1">
      <c r="A23" s="18"/>
      <c r="B23" s="24">
        <v>175</v>
      </c>
      <c r="C23" s="25" t="s">
        <v>158</v>
      </c>
      <c r="D23" s="52" t="s">
        <v>159</v>
      </c>
      <c r="E23" s="26" t="s">
        <v>122</v>
      </c>
      <c r="F23" s="27"/>
      <c r="G23" s="53"/>
      <c r="H23" s="68" t="s">
        <v>190</v>
      </c>
      <c r="I23" s="53"/>
      <c r="J23" s="19" t="s">
        <v>160</v>
      </c>
    </row>
    <row r="24" spans="1:10" s="55" customFormat="1" ht="15" customHeight="1">
      <c r="A24" s="18"/>
      <c r="B24" s="24">
        <v>201</v>
      </c>
      <c r="C24" s="25" t="s">
        <v>161</v>
      </c>
      <c r="D24" s="52" t="s">
        <v>162</v>
      </c>
      <c r="E24" s="26" t="s">
        <v>21</v>
      </c>
      <c r="F24" s="27"/>
      <c r="G24" s="53"/>
      <c r="H24" s="68" t="s">
        <v>190</v>
      </c>
      <c r="I24" s="53"/>
      <c r="J24" s="19" t="s">
        <v>163</v>
      </c>
    </row>
  </sheetData>
  <sheetProtection/>
  <mergeCells count="3">
    <mergeCell ref="A1:I1"/>
    <mergeCell ref="A7:I7"/>
    <mergeCell ref="A8:I8"/>
  </mergeCells>
  <printOptions horizontalCentered="1"/>
  <pageMargins left="0.17" right="0.1968503937007874" top="0.3937007874015748" bottom="0.18" header="0.16" footer="0.1968503937007874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3.00390625" style="3" customWidth="1"/>
    <col min="2" max="2" width="5.28125" style="4" customWidth="1"/>
    <col min="3" max="3" width="25.00390625" style="5" bestFit="1" customWidth="1"/>
    <col min="4" max="4" width="11.28125" style="12" bestFit="1" customWidth="1"/>
    <col min="5" max="5" width="28.28125" style="5" customWidth="1"/>
    <col min="6" max="6" width="9.140625" style="7" customWidth="1"/>
    <col min="7" max="7" width="9.00390625" style="6" customWidth="1"/>
    <col min="8" max="8" width="9.7109375" style="6" customWidth="1"/>
    <col min="9" max="9" width="9.28125" style="20" bestFit="1" customWidth="1"/>
    <col min="10" max="10" width="9.140625" style="1" hidden="1" customWidth="1"/>
    <col min="11" max="16384" width="9.140625" style="1" customWidth="1"/>
  </cols>
  <sheetData>
    <row r="1" spans="1:9" ht="23.25">
      <c r="A1" s="74" t="s">
        <v>10</v>
      </c>
      <c r="B1" s="74"/>
      <c r="C1" s="74"/>
      <c r="D1" s="74"/>
      <c r="E1" s="74"/>
      <c r="F1" s="74"/>
      <c r="G1" s="74"/>
      <c r="H1" s="74"/>
      <c r="I1" s="74"/>
    </row>
    <row r="2" spans="1:9" ht="20.25" customHeight="1">
      <c r="A2" s="2"/>
      <c r="B2" s="2"/>
      <c r="C2" s="2"/>
      <c r="D2" s="2"/>
      <c r="E2" s="2"/>
      <c r="F2" s="2"/>
      <c r="G2" s="2"/>
      <c r="H2" s="2"/>
      <c r="I2" s="22"/>
    </row>
    <row r="3" ht="18.75" customHeight="1">
      <c r="D3" s="6"/>
    </row>
    <row r="4" spans="2:8" ht="18.75">
      <c r="B4" s="15"/>
      <c r="C4" s="15" t="s">
        <v>11</v>
      </c>
      <c r="D4" s="6"/>
      <c r="E4" s="8"/>
      <c r="G4" s="16"/>
      <c r="H4" s="16"/>
    </row>
    <row r="5" spans="2:8" ht="18.75">
      <c r="B5" s="15"/>
      <c r="C5" s="15" t="s">
        <v>12</v>
      </c>
      <c r="D5" s="6"/>
      <c r="E5" s="8"/>
      <c r="G5" s="16"/>
      <c r="H5" s="16"/>
    </row>
    <row r="6" spans="4:5" ht="18.75">
      <c r="D6" s="6"/>
      <c r="E6" s="8"/>
    </row>
    <row r="7" spans="1:9" s="9" customFormat="1" ht="18.75" customHeight="1">
      <c r="A7" s="75" t="s">
        <v>119</v>
      </c>
      <c r="B7" s="75"/>
      <c r="C7" s="75"/>
      <c r="D7" s="75"/>
      <c r="E7" s="75"/>
      <c r="F7" s="75"/>
      <c r="G7" s="75"/>
      <c r="H7" s="75"/>
      <c r="I7" s="75"/>
    </row>
    <row r="8" spans="1:9" s="9" customFormat="1" ht="18.75" customHeight="1">
      <c r="A8" s="75" t="s">
        <v>16</v>
      </c>
      <c r="B8" s="75"/>
      <c r="C8" s="75"/>
      <c r="D8" s="75"/>
      <c r="E8" s="75"/>
      <c r="F8" s="75"/>
      <c r="G8" s="75"/>
      <c r="H8" s="75"/>
      <c r="I8" s="75"/>
    </row>
    <row r="9" spans="1:9" s="9" customFormat="1" ht="18.75" customHeight="1">
      <c r="A9" s="10"/>
      <c r="B9" s="10"/>
      <c r="C9" s="10"/>
      <c r="D9" s="10"/>
      <c r="E9" s="10"/>
      <c r="F9" s="10"/>
      <c r="G9" s="11"/>
      <c r="H9" s="10"/>
      <c r="I9" s="21"/>
    </row>
    <row r="10" spans="1:9" s="9" customFormat="1" ht="29.25" customHeight="1">
      <c r="A10" s="13"/>
      <c r="B10" s="13" t="s">
        <v>0</v>
      </c>
      <c r="C10" s="13" t="s">
        <v>1</v>
      </c>
      <c r="D10" s="13" t="s">
        <v>2</v>
      </c>
      <c r="E10" s="14" t="s">
        <v>3</v>
      </c>
      <c r="F10" s="13"/>
      <c r="G10" s="13"/>
      <c r="H10" s="13" t="s">
        <v>4</v>
      </c>
      <c r="I10" s="23"/>
    </row>
    <row r="11" spans="1:10" s="55" customFormat="1" ht="15" customHeight="1">
      <c r="A11" s="18">
        <v>1</v>
      </c>
      <c r="B11" s="24">
        <v>3</v>
      </c>
      <c r="C11" s="25" t="s">
        <v>126</v>
      </c>
      <c r="D11" s="52" t="s">
        <v>127</v>
      </c>
      <c r="E11" s="26" t="s">
        <v>128</v>
      </c>
      <c r="F11" s="27"/>
      <c r="G11" s="53"/>
      <c r="H11" s="68">
        <v>0.001678935185185185</v>
      </c>
      <c r="I11" s="53"/>
      <c r="J11" s="19"/>
    </row>
    <row r="12" spans="1:10" s="55" customFormat="1" ht="15" customHeight="1">
      <c r="A12" s="18">
        <v>2</v>
      </c>
      <c r="B12" s="24">
        <v>237</v>
      </c>
      <c r="C12" s="25" t="s">
        <v>129</v>
      </c>
      <c r="D12" s="52" t="s">
        <v>130</v>
      </c>
      <c r="E12" s="26" t="s">
        <v>63</v>
      </c>
      <c r="F12" s="27"/>
      <c r="G12" s="53"/>
      <c r="H12" s="68">
        <v>0.001734375</v>
      </c>
      <c r="I12" s="53"/>
      <c r="J12" s="19" t="s">
        <v>117</v>
      </c>
    </row>
    <row r="13" spans="1:10" s="55" customFormat="1" ht="15" customHeight="1">
      <c r="A13" s="18">
        <v>3</v>
      </c>
      <c r="B13" s="24">
        <v>1</v>
      </c>
      <c r="C13" s="25" t="s">
        <v>134</v>
      </c>
      <c r="D13" s="52" t="s">
        <v>135</v>
      </c>
      <c r="E13" s="26" t="s">
        <v>136</v>
      </c>
      <c r="F13" s="27"/>
      <c r="G13" s="53"/>
      <c r="H13" s="68">
        <v>0.0018790509259259262</v>
      </c>
      <c r="I13" s="53"/>
      <c r="J13" s="19" t="s">
        <v>137</v>
      </c>
    </row>
    <row r="14" spans="1:10" s="55" customFormat="1" ht="15" customHeight="1">
      <c r="A14" s="18">
        <v>4</v>
      </c>
      <c r="B14" s="24">
        <v>92</v>
      </c>
      <c r="C14" s="25" t="s">
        <v>131</v>
      </c>
      <c r="D14" s="52" t="s">
        <v>132</v>
      </c>
      <c r="E14" s="26" t="s">
        <v>25</v>
      </c>
      <c r="F14" s="27"/>
      <c r="G14" s="53"/>
      <c r="H14" s="68">
        <v>0.00208587962962963</v>
      </c>
      <c r="I14" s="53"/>
      <c r="J14" s="19" t="s">
        <v>133</v>
      </c>
    </row>
    <row r="15" spans="1:10" s="55" customFormat="1" ht="15" customHeight="1">
      <c r="A15" s="18"/>
      <c r="B15" s="24">
        <v>177</v>
      </c>
      <c r="C15" s="25" t="s">
        <v>120</v>
      </c>
      <c r="D15" s="52" t="s">
        <v>121</v>
      </c>
      <c r="E15" s="26" t="s">
        <v>122</v>
      </c>
      <c r="F15" s="27"/>
      <c r="G15" s="53"/>
      <c r="H15" s="68" t="s">
        <v>191</v>
      </c>
      <c r="I15" s="53"/>
      <c r="J15" s="19" t="s">
        <v>123</v>
      </c>
    </row>
    <row r="16" spans="1:10" s="55" customFormat="1" ht="15" customHeight="1">
      <c r="A16" s="18"/>
      <c r="B16" s="24">
        <v>279</v>
      </c>
      <c r="C16" s="25" t="s">
        <v>124</v>
      </c>
      <c r="D16" s="52" t="s">
        <v>125</v>
      </c>
      <c r="E16" s="26" t="s">
        <v>29</v>
      </c>
      <c r="F16" s="27"/>
      <c r="G16" s="53"/>
      <c r="H16" s="68" t="s">
        <v>191</v>
      </c>
      <c r="I16" s="53"/>
      <c r="J16" s="19" t="s">
        <v>30</v>
      </c>
    </row>
    <row r="17" spans="1:10" s="55" customFormat="1" ht="15" customHeight="1">
      <c r="A17" s="18"/>
      <c r="B17" s="24"/>
      <c r="C17" s="25"/>
      <c r="D17" s="52"/>
      <c r="E17" s="26"/>
      <c r="F17" s="27"/>
      <c r="G17" s="53"/>
      <c r="H17" s="62"/>
      <c r="I17" s="53"/>
      <c r="J17" s="19"/>
    </row>
    <row r="18" spans="1:10" s="55" customFormat="1" ht="15" customHeight="1">
      <c r="A18" s="18"/>
      <c r="B18" s="24"/>
      <c r="C18" s="25"/>
      <c r="D18" s="52"/>
      <c r="E18" s="26"/>
      <c r="F18" s="27"/>
      <c r="G18" s="53"/>
      <c r="H18" s="62"/>
      <c r="I18" s="53"/>
      <c r="J18" s="19"/>
    </row>
    <row r="19" spans="1:10" s="55" customFormat="1" ht="15" customHeight="1">
      <c r="A19" s="18"/>
      <c r="B19" s="24"/>
      <c r="C19" s="25"/>
      <c r="D19" s="52"/>
      <c r="E19" s="26"/>
      <c r="F19" s="27"/>
      <c r="G19" s="53"/>
      <c r="H19" s="62"/>
      <c r="I19" s="53"/>
      <c r="J19" s="19"/>
    </row>
    <row r="20" spans="1:10" s="55" customFormat="1" ht="15" customHeight="1">
      <c r="A20" s="18"/>
      <c r="B20" s="24"/>
      <c r="C20" s="25"/>
      <c r="D20" s="52"/>
      <c r="E20" s="26"/>
      <c r="F20" s="27"/>
      <c r="G20" s="53"/>
      <c r="H20" s="62"/>
      <c r="I20" s="53"/>
      <c r="J20" s="19"/>
    </row>
    <row r="21" spans="1:10" s="55" customFormat="1" ht="15" customHeight="1">
      <c r="A21" s="18"/>
      <c r="B21" s="24"/>
      <c r="C21" s="25"/>
      <c r="D21" s="52"/>
      <c r="E21" s="26"/>
      <c r="F21" s="27"/>
      <c r="G21" s="53"/>
      <c r="H21" s="62"/>
      <c r="I21" s="53"/>
      <c r="J21" s="19"/>
    </row>
    <row r="22" spans="1:10" s="55" customFormat="1" ht="15" customHeight="1">
      <c r="A22" s="18"/>
      <c r="B22" s="24"/>
      <c r="C22" s="25"/>
      <c r="D22" s="52"/>
      <c r="E22" s="26"/>
      <c r="F22" s="27"/>
      <c r="G22" s="53"/>
      <c r="H22" s="62"/>
      <c r="I22" s="53"/>
      <c r="J22" s="19"/>
    </row>
    <row r="23" spans="1:10" s="55" customFormat="1" ht="15" customHeight="1">
      <c r="A23" s="18"/>
      <c r="B23" s="24"/>
      <c r="C23" s="25"/>
      <c r="D23" s="52"/>
      <c r="E23" s="26"/>
      <c r="F23" s="27"/>
      <c r="G23" s="53"/>
      <c r="H23" s="62"/>
      <c r="I23" s="53"/>
      <c r="J23" s="19"/>
    </row>
    <row r="24" spans="1:10" s="55" customFormat="1" ht="15" customHeight="1">
      <c r="A24" s="18"/>
      <c r="B24" s="24"/>
      <c r="C24" s="25"/>
      <c r="D24" s="52"/>
      <c r="E24" s="26"/>
      <c r="F24" s="27"/>
      <c r="G24" s="53"/>
      <c r="H24" s="62"/>
      <c r="I24" s="53"/>
      <c r="J24" s="19"/>
    </row>
    <row r="25" spans="1:10" s="55" customFormat="1" ht="15" customHeight="1">
      <c r="A25" s="18"/>
      <c r="B25" s="24"/>
      <c r="C25" s="25"/>
      <c r="D25" s="52"/>
      <c r="E25" s="26"/>
      <c r="F25" s="27"/>
      <c r="G25" s="53"/>
      <c r="H25" s="62"/>
      <c r="I25" s="53"/>
      <c r="J25" s="19"/>
    </row>
    <row r="26" spans="1:10" s="55" customFormat="1" ht="15" customHeight="1">
      <c r="A26" s="18"/>
      <c r="B26" s="24"/>
      <c r="C26" s="25"/>
      <c r="D26" s="52"/>
      <c r="E26" s="26"/>
      <c r="F26" s="27"/>
      <c r="G26" s="53"/>
      <c r="H26" s="62"/>
      <c r="I26" s="53"/>
      <c r="J26" s="19"/>
    </row>
  </sheetData>
  <sheetProtection/>
  <mergeCells count="3">
    <mergeCell ref="A1:I1"/>
    <mergeCell ref="A7:I7"/>
    <mergeCell ref="A8:I8"/>
  </mergeCells>
  <printOptions horizontalCentered="1"/>
  <pageMargins left="0.17" right="0.1968503937007874" top="0.3937007874015748" bottom="0.18" header="0.16" footer="0.1968503937007874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8">
      <selection activeCell="J24" sqref="J24"/>
    </sheetView>
  </sheetViews>
  <sheetFormatPr defaultColWidth="9.140625" defaultRowHeight="12.75"/>
  <cols>
    <col min="1" max="1" width="4.00390625" style="29" customWidth="1"/>
    <col min="2" max="2" width="6.421875" style="32" customWidth="1"/>
    <col min="3" max="3" width="23.421875" style="29" bestFit="1" customWidth="1"/>
    <col min="4" max="4" width="9.57421875" style="31" bestFit="1" customWidth="1"/>
    <col min="5" max="5" width="28.7109375" style="30" customWidth="1"/>
    <col min="6" max="8" width="8.7109375" style="30" customWidth="1"/>
    <col min="9" max="9" width="4.8515625" style="29" customWidth="1"/>
    <col min="10" max="13" width="8.7109375" style="29" customWidth="1"/>
    <col min="14" max="14" width="8.00390625" style="28" customWidth="1"/>
    <col min="15" max="15" width="9.140625" style="28" hidden="1" customWidth="1"/>
    <col min="16" max="16384" width="9.140625" style="28" customWidth="1"/>
  </cols>
  <sheetData>
    <row r="1" spans="1:14" ht="23.25">
      <c r="A1" s="74" t="s">
        <v>10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3" s="43" customFormat="1" ht="20.25">
      <c r="A2" s="46"/>
      <c r="B2" s="51"/>
      <c r="C2" s="46"/>
      <c r="D2" s="46"/>
      <c r="E2" s="48"/>
      <c r="F2" s="47"/>
      <c r="G2" s="47"/>
      <c r="H2" s="47"/>
      <c r="I2" s="46"/>
      <c r="J2" s="46"/>
      <c r="K2" s="46"/>
      <c r="L2" s="46"/>
      <c r="M2" s="46"/>
    </row>
    <row r="3" spans="1:13" s="43" customFormat="1" ht="20.25">
      <c r="A3" s="46"/>
      <c r="B3" s="50" t="s">
        <v>11</v>
      </c>
      <c r="C3" s="44"/>
      <c r="D3" s="46"/>
      <c r="E3" s="48"/>
      <c r="F3" s="47"/>
      <c r="G3" s="47"/>
      <c r="H3" s="47"/>
      <c r="I3" s="46"/>
      <c r="J3" s="46"/>
      <c r="K3" s="46"/>
      <c r="L3" s="45"/>
      <c r="M3" s="44"/>
    </row>
    <row r="4" spans="1:13" s="43" customFormat="1" ht="20.25">
      <c r="A4" s="46"/>
      <c r="B4" s="50" t="s">
        <v>12</v>
      </c>
      <c r="C4" s="49"/>
      <c r="D4" s="46"/>
      <c r="E4" s="48"/>
      <c r="F4" s="47"/>
      <c r="G4" s="47"/>
      <c r="H4" s="47"/>
      <c r="I4" s="46"/>
      <c r="J4" s="46"/>
      <c r="K4" s="46"/>
      <c r="L4" s="45"/>
      <c r="M4" s="44"/>
    </row>
    <row r="5" spans="1:14" s="43" customFormat="1" ht="21">
      <c r="A5" s="76" t="s">
        <v>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s="43" customFormat="1" ht="20.25">
      <c r="A6" s="77" t="s">
        <v>16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2:12" ht="15.75">
      <c r="B7" s="29"/>
      <c r="C7" s="42"/>
      <c r="D7" s="29"/>
      <c r="E7" s="29"/>
      <c r="I7" s="30"/>
      <c r="K7" s="32"/>
      <c r="L7" s="41"/>
    </row>
    <row r="8" spans="1:14" s="37" customFormat="1" ht="30" customHeight="1">
      <c r="A8" s="40"/>
      <c r="B8" s="38" t="s">
        <v>0</v>
      </c>
      <c r="C8" s="38" t="s">
        <v>1</v>
      </c>
      <c r="D8" s="38" t="s">
        <v>8</v>
      </c>
      <c r="E8" s="39" t="s">
        <v>3</v>
      </c>
      <c r="F8" s="38">
        <v>1</v>
      </c>
      <c r="G8" s="38">
        <v>2</v>
      </c>
      <c r="H8" s="38" t="s">
        <v>7</v>
      </c>
      <c r="I8" s="38"/>
      <c r="J8" s="38">
        <v>4</v>
      </c>
      <c r="K8" s="38">
        <v>5</v>
      </c>
      <c r="L8" s="38">
        <v>6</v>
      </c>
      <c r="M8" s="38" t="s">
        <v>6</v>
      </c>
      <c r="N8" s="38" t="s">
        <v>5</v>
      </c>
    </row>
    <row r="9" spans="1:15" s="33" customFormat="1" ht="15" customHeight="1">
      <c r="A9" s="61">
        <v>1</v>
      </c>
      <c r="B9" s="60">
        <v>107</v>
      </c>
      <c r="C9" s="59" t="s">
        <v>53</v>
      </c>
      <c r="D9" s="58" t="s">
        <v>54</v>
      </c>
      <c r="E9" s="57" t="s">
        <v>55</v>
      </c>
      <c r="F9" s="36">
        <v>4.34</v>
      </c>
      <c r="G9" s="35">
        <v>4.39</v>
      </c>
      <c r="H9" s="35">
        <v>5.09</v>
      </c>
      <c r="I9" s="35"/>
      <c r="J9" s="35">
        <v>5.07</v>
      </c>
      <c r="K9" s="35"/>
      <c r="L9" s="35"/>
      <c r="M9" s="35">
        <v>5.09</v>
      </c>
      <c r="N9" s="34"/>
      <c r="O9" s="56" t="s">
        <v>56</v>
      </c>
    </row>
    <row r="10" spans="1:15" s="33" customFormat="1" ht="15" customHeight="1">
      <c r="A10" s="61">
        <v>2</v>
      </c>
      <c r="B10" s="60">
        <v>197</v>
      </c>
      <c r="C10" s="59" t="s">
        <v>71</v>
      </c>
      <c r="D10" s="58" t="s">
        <v>72</v>
      </c>
      <c r="E10" s="57" t="s">
        <v>21</v>
      </c>
      <c r="F10" s="36" t="s">
        <v>194</v>
      </c>
      <c r="G10" s="35">
        <v>5.05</v>
      </c>
      <c r="H10" s="35">
        <v>4.95</v>
      </c>
      <c r="I10" s="35"/>
      <c r="J10" s="35" t="s">
        <v>194</v>
      </c>
      <c r="K10" s="35"/>
      <c r="L10" s="35"/>
      <c r="M10" s="35">
        <v>5.05</v>
      </c>
      <c r="N10" s="34"/>
      <c r="O10" s="56" t="s">
        <v>22</v>
      </c>
    </row>
    <row r="11" spans="1:15" s="33" customFormat="1" ht="15" customHeight="1">
      <c r="A11" s="61">
        <v>3</v>
      </c>
      <c r="B11" s="60">
        <v>88</v>
      </c>
      <c r="C11" s="59" t="s">
        <v>43</v>
      </c>
      <c r="D11" s="58" t="s">
        <v>44</v>
      </c>
      <c r="E11" s="57" t="s">
        <v>25</v>
      </c>
      <c r="F11" s="36">
        <v>4.89</v>
      </c>
      <c r="G11" s="35">
        <v>5.01</v>
      </c>
      <c r="H11" s="35" t="s">
        <v>194</v>
      </c>
      <c r="I11" s="35"/>
      <c r="J11" s="35">
        <v>4.74</v>
      </c>
      <c r="K11" s="35"/>
      <c r="L11" s="35"/>
      <c r="M11" s="73">
        <v>5.01</v>
      </c>
      <c r="N11" s="34"/>
      <c r="O11" s="56" t="s">
        <v>40</v>
      </c>
    </row>
    <row r="12" spans="1:15" s="33" customFormat="1" ht="15" customHeight="1">
      <c r="A12" s="61">
        <v>4</v>
      </c>
      <c r="B12" s="60">
        <v>118</v>
      </c>
      <c r="C12" s="59" t="s">
        <v>49</v>
      </c>
      <c r="D12" s="58" t="s">
        <v>50</v>
      </c>
      <c r="E12" s="57" t="s">
        <v>51</v>
      </c>
      <c r="F12" s="36" t="s">
        <v>194</v>
      </c>
      <c r="G12" s="35">
        <v>4.89</v>
      </c>
      <c r="H12" s="35" t="s">
        <v>194</v>
      </c>
      <c r="I12" s="35"/>
      <c r="J12" s="35">
        <v>5.01</v>
      </c>
      <c r="K12" s="35"/>
      <c r="L12" s="35"/>
      <c r="M12" s="35">
        <v>5.01</v>
      </c>
      <c r="N12" s="34"/>
      <c r="O12" s="56" t="s">
        <v>52</v>
      </c>
    </row>
    <row r="13" spans="1:15" s="33" customFormat="1" ht="15" customHeight="1">
      <c r="A13" s="61">
        <v>5</v>
      </c>
      <c r="B13" s="60">
        <v>87</v>
      </c>
      <c r="C13" s="59" t="s">
        <v>38</v>
      </c>
      <c r="D13" s="58" t="s">
        <v>39</v>
      </c>
      <c r="E13" s="57" t="s">
        <v>25</v>
      </c>
      <c r="F13" s="36">
        <v>4.77</v>
      </c>
      <c r="G13" s="35">
        <v>4.9</v>
      </c>
      <c r="H13" s="35">
        <v>4.69</v>
      </c>
      <c r="I13" s="35"/>
      <c r="J13" s="35">
        <v>4.76</v>
      </c>
      <c r="K13" s="35"/>
      <c r="L13" s="35"/>
      <c r="M13" s="35">
        <v>4.9</v>
      </c>
      <c r="N13" s="34"/>
      <c r="O13" s="56" t="s">
        <v>40</v>
      </c>
    </row>
    <row r="14" spans="1:15" s="33" customFormat="1" ht="15" customHeight="1">
      <c r="A14" s="61">
        <v>6</v>
      </c>
      <c r="B14" s="60">
        <v>84</v>
      </c>
      <c r="C14" s="59" t="s">
        <v>31</v>
      </c>
      <c r="D14" s="58" t="s">
        <v>32</v>
      </c>
      <c r="E14" s="57" t="s">
        <v>25</v>
      </c>
      <c r="F14" s="36" t="s">
        <v>194</v>
      </c>
      <c r="G14" s="35">
        <v>4.47</v>
      </c>
      <c r="H14" s="35">
        <v>4.76</v>
      </c>
      <c r="I14" s="35"/>
      <c r="J14" s="35">
        <v>4.77</v>
      </c>
      <c r="K14" s="35"/>
      <c r="L14" s="35"/>
      <c r="M14" s="35">
        <v>4.77</v>
      </c>
      <c r="N14" s="34"/>
      <c r="O14" s="56" t="s">
        <v>33</v>
      </c>
    </row>
    <row r="15" spans="1:15" s="33" customFormat="1" ht="15" customHeight="1">
      <c r="A15" s="61">
        <v>7</v>
      </c>
      <c r="B15" s="60">
        <v>100</v>
      </c>
      <c r="C15" s="59" t="s">
        <v>45</v>
      </c>
      <c r="D15" s="58" t="s">
        <v>46</v>
      </c>
      <c r="E15" s="57" t="s">
        <v>47</v>
      </c>
      <c r="F15" s="36">
        <v>4.74</v>
      </c>
      <c r="G15" s="35" t="s">
        <v>194</v>
      </c>
      <c r="H15" s="35" t="s">
        <v>194</v>
      </c>
      <c r="I15" s="35"/>
      <c r="J15" s="35">
        <v>4.5</v>
      </c>
      <c r="K15" s="35"/>
      <c r="L15" s="35"/>
      <c r="M15" s="35">
        <v>4.74</v>
      </c>
      <c r="N15" s="34"/>
      <c r="O15" s="56" t="s">
        <v>48</v>
      </c>
    </row>
    <row r="16" spans="1:15" s="33" customFormat="1" ht="15" customHeight="1">
      <c r="A16" s="61">
        <v>8</v>
      </c>
      <c r="B16" s="60">
        <v>82</v>
      </c>
      <c r="C16" s="59" t="s">
        <v>23</v>
      </c>
      <c r="D16" s="58" t="s">
        <v>24</v>
      </c>
      <c r="E16" s="57" t="s">
        <v>25</v>
      </c>
      <c r="F16" s="36" t="s">
        <v>194</v>
      </c>
      <c r="G16" s="35" t="s">
        <v>194</v>
      </c>
      <c r="H16" s="35">
        <v>4.63</v>
      </c>
      <c r="I16" s="35"/>
      <c r="J16" s="35">
        <v>4.66</v>
      </c>
      <c r="K16" s="35"/>
      <c r="L16" s="35"/>
      <c r="M16" s="35">
        <v>4.66</v>
      </c>
      <c r="N16" s="34"/>
      <c r="O16" s="56" t="s">
        <v>26</v>
      </c>
    </row>
    <row r="17" spans="1:15" s="33" customFormat="1" ht="15" customHeight="1">
      <c r="A17" s="61">
        <v>9</v>
      </c>
      <c r="B17" s="60">
        <v>283</v>
      </c>
      <c r="C17" s="59" t="s">
        <v>78</v>
      </c>
      <c r="D17" s="58" t="s">
        <v>79</v>
      </c>
      <c r="E17" s="57" t="s">
        <v>29</v>
      </c>
      <c r="F17" s="36" t="s">
        <v>194</v>
      </c>
      <c r="G17" s="35">
        <v>4.29</v>
      </c>
      <c r="H17" s="35">
        <v>4.23</v>
      </c>
      <c r="I17" s="35"/>
      <c r="J17" s="35">
        <v>4.51</v>
      </c>
      <c r="K17" s="35"/>
      <c r="L17" s="35"/>
      <c r="M17" s="35">
        <v>4.51</v>
      </c>
      <c r="N17" s="34"/>
      <c r="O17" s="56" t="s">
        <v>80</v>
      </c>
    </row>
    <row r="18" spans="1:15" s="33" customFormat="1" ht="15" customHeight="1">
      <c r="A18" s="61">
        <v>10</v>
      </c>
      <c r="B18" s="60">
        <v>282</v>
      </c>
      <c r="C18" s="59" t="s">
        <v>27</v>
      </c>
      <c r="D18" s="58" t="s">
        <v>28</v>
      </c>
      <c r="E18" s="57" t="s">
        <v>29</v>
      </c>
      <c r="F18" s="36" t="s">
        <v>194</v>
      </c>
      <c r="G18" s="35" t="s">
        <v>194</v>
      </c>
      <c r="H18" s="35">
        <v>4.47</v>
      </c>
      <c r="I18" s="35"/>
      <c r="J18" s="35">
        <v>4.43</v>
      </c>
      <c r="K18" s="35"/>
      <c r="L18" s="35"/>
      <c r="M18" s="35">
        <v>4.47</v>
      </c>
      <c r="N18" s="34"/>
      <c r="O18" s="56" t="s">
        <v>30</v>
      </c>
    </row>
    <row r="19" spans="1:15" s="33" customFormat="1" ht="15" customHeight="1">
      <c r="A19" s="61">
        <v>11</v>
      </c>
      <c r="B19" s="60">
        <v>26</v>
      </c>
      <c r="C19" s="59" t="s">
        <v>182</v>
      </c>
      <c r="D19" s="58" t="s">
        <v>183</v>
      </c>
      <c r="E19" s="57" t="s">
        <v>184</v>
      </c>
      <c r="F19" s="36" t="s">
        <v>194</v>
      </c>
      <c r="G19" s="35" t="s">
        <v>194</v>
      </c>
      <c r="H19" s="35">
        <v>4.13</v>
      </c>
      <c r="I19" s="35"/>
      <c r="J19" s="35">
        <v>4.43</v>
      </c>
      <c r="K19" s="35"/>
      <c r="L19" s="35"/>
      <c r="M19" s="35">
        <v>4.43</v>
      </c>
      <c r="N19" s="34"/>
      <c r="O19" s="56"/>
    </row>
    <row r="20" spans="1:15" s="33" customFormat="1" ht="15" customHeight="1">
      <c r="A20" s="61">
        <v>12</v>
      </c>
      <c r="B20" s="60">
        <v>159</v>
      </c>
      <c r="C20" s="59" t="s">
        <v>57</v>
      </c>
      <c r="D20" s="58" t="s">
        <v>58</v>
      </c>
      <c r="E20" s="57" t="s">
        <v>59</v>
      </c>
      <c r="F20" s="36">
        <v>4.29</v>
      </c>
      <c r="G20" s="35" t="s">
        <v>194</v>
      </c>
      <c r="H20" s="35">
        <v>4.24</v>
      </c>
      <c r="I20" s="35"/>
      <c r="J20" s="35" t="s">
        <v>194</v>
      </c>
      <c r="K20" s="35"/>
      <c r="L20" s="35"/>
      <c r="M20" s="35">
        <v>4.29</v>
      </c>
      <c r="N20" s="34"/>
      <c r="O20" s="56" t="s">
        <v>60</v>
      </c>
    </row>
    <row r="21" spans="1:15" s="33" customFormat="1" ht="15" customHeight="1">
      <c r="A21" s="61">
        <v>13</v>
      </c>
      <c r="B21" s="60">
        <v>83</v>
      </c>
      <c r="C21" s="59" t="s">
        <v>41</v>
      </c>
      <c r="D21" s="58" t="s">
        <v>42</v>
      </c>
      <c r="E21" s="57" t="s">
        <v>25</v>
      </c>
      <c r="F21" s="36">
        <v>4.29</v>
      </c>
      <c r="G21" s="35">
        <v>4.11</v>
      </c>
      <c r="H21" s="35">
        <v>4.1</v>
      </c>
      <c r="I21" s="35"/>
      <c r="J21" s="35">
        <v>4.12</v>
      </c>
      <c r="K21" s="35"/>
      <c r="L21" s="35"/>
      <c r="M21" s="35">
        <v>4.25</v>
      </c>
      <c r="N21" s="34"/>
      <c r="O21" s="56" t="s">
        <v>26</v>
      </c>
    </row>
    <row r="22" spans="1:15" s="33" customFormat="1" ht="15" customHeight="1">
      <c r="A22" s="61">
        <v>14</v>
      </c>
      <c r="B22" s="60">
        <v>81</v>
      </c>
      <c r="C22" s="59" t="s">
        <v>36</v>
      </c>
      <c r="D22" s="58" t="s">
        <v>37</v>
      </c>
      <c r="E22" s="57" t="s">
        <v>25</v>
      </c>
      <c r="F22" s="36" t="s">
        <v>194</v>
      </c>
      <c r="G22" s="35" t="s">
        <v>194</v>
      </c>
      <c r="H22" s="35">
        <v>4.08</v>
      </c>
      <c r="I22" s="35"/>
      <c r="J22" s="35">
        <v>4.25</v>
      </c>
      <c r="K22" s="35"/>
      <c r="L22" s="35"/>
      <c r="M22" s="35">
        <v>4.25</v>
      </c>
      <c r="N22" s="34"/>
      <c r="O22" s="56" t="s">
        <v>26</v>
      </c>
    </row>
    <row r="23" spans="1:15" s="33" customFormat="1" ht="15" customHeight="1">
      <c r="A23" s="61">
        <v>15</v>
      </c>
      <c r="B23" s="60">
        <v>199</v>
      </c>
      <c r="C23" s="59" t="s">
        <v>19</v>
      </c>
      <c r="D23" s="58" t="s">
        <v>20</v>
      </c>
      <c r="E23" s="57" t="s">
        <v>21</v>
      </c>
      <c r="F23" s="36" t="s">
        <v>194</v>
      </c>
      <c r="G23" s="35">
        <v>4.02</v>
      </c>
      <c r="H23" s="35">
        <v>3.86</v>
      </c>
      <c r="I23" s="35"/>
      <c r="J23" s="35">
        <v>4.2</v>
      </c>
      <c r="K23" s="35"/>
      <c r="L23" s="35"/>
      <c r="M23" s="35">
        <v>4.2</v>
      </c>
      <c r="N23" s="34"/>
      <c r="O23" s="56" t="s">
        <v>22</v>
      </c>
    </row>
    <row r="24" spans="1:15" s="33" customFormat="1" ht="15" customHeight="1">
      <c r="A24" s="61">
        <v>16</v>
      </c>
      <c r="B24" s="60">
        <v>198</v>
      </c>
      <c r="C24" s="59" t="s">
        <v>76</v>
      </c>
      <c r="D24" s="58" t="s">
        <v>77</v>
      </c>
      <c r="E24" s="57" t="s">
        <v>21</v>
      </c>
      <c r="F24" s="36"/>
      <c r="G24" s="35"/>
      <c r="H24" s="35"/>
      <c r="I24" s="35"/>
      <c r="J24" s="35"/>
      <c r="K24" s="35"/>
      <c r="L24" s="35"/>
      <c r="M24" s="35">
        <v>4.19</v>
      </c>
      <c r="N24" s="34"/>
      <c r="O24" s="56" t="s">
        <v>22</v>
      </c>
    </row>
    <row r="25" spans="1:15" s="33" customFormat="1" ht="15" customHeight="1">
      <c r="A25" s="61">
        <v>17</v>
      </c>
      <c r="B25" s="60">
        <v>234</v>
      </c>
      <c r="C25" s="59" t="s">
        <v>61</v>
      </c>
      <c r="D25" s="58" t="s">
        <v>62</v>
      </c>
      <c r="E25" s="57" t="s">
        <v>63</v>
      </c>
      <c r="F25" s="36"/>
      <c r="G25" s="35"/>
      <c r="H25" s="35"/>
      <c r="I25" s="35"/>
      <c r="J25" s="35"/>
      <c r="K25" s="35"/>
      <c r="L25" s="35"/>
      <c r="M25" s="35">
        <v>4.12</v>
      </c>
      <c r="N25" s="34"/>
      <c r="O25" s="56" t="s">
        <v>64</v>
      </c>
    </row>
    <row r="26" spans="1:15" s="33" customFormat="1" ht="15" customHeight="1">
      <c r="A26" s="61">
        <v>18</v>
      </c>
      <c r="B26" s="60">
        <v>236</v>
      </c>
      <c r="C26" s="59" t="s">
        <v>69</v>
      </c>
      <c r="D26" s="58" t="s">
        <v>70</v>
      </c>
      <c r="E26" s="57" t="s">
        <v>63</v>
      </c>
      <c r="F26" s="36"/>
      <c r="G26" s="35"/>
      <c r="H26" s="35"/>
      <c r="I26" s="35"/>
      <c r="J26" s="35"/>
      <c r="K26" s="35"/>
      <c r="L26" s="35"/>
      <c r="M26" s="35">
        <v>4.08</v>
      </c>
      <c r="N26" s="34"/>
      <c r="O26" s="56" t="s">
        <v>64</v>
      </c>
    </row>
    <row r="27" spans="1:15" s="33" customFormat="1" ht="15" customHeight="1">
      <c r="A27" s="61">
        <v>19</v>
      </c>
      <c r="B27" s="60">
        <v>27</v>
      </c>
      <c r="C27" s="59" t="s">
        <v>185</v>
      </c>
      <c r="D27" s="58" t="s">
        <v>186</v>
      </c>
      <c r="E27" s="57" t="s">
        <v>184</v>
      </c>
      <c r="F27" s="36"/>
      <c r="G27" s="35"/>
      <c r="H27" s="35"/>
      <c r="I27" s="35"/>
      <c r="J27" s="35"/>
      <c r="K27" s="35"/>
      <c r="L27" s="35"/>
      <c r="M27" s="35">
        <v>3.96</v>
      </c>
      <c r="N27" s="34"/>
      <c r="O27" s="56"/>
    </row>
    <row r="28" spans="1:15" s="33" customFormat="1" ht="15" customHeight="1">
      <c r="A28" s="61">
        <v>20</v>
      </c>
      <c r="B28" s="60">
        <v>280</v>
      </c>
      <c r="C28" s="59" t="s">
        <v>73</v>
      </c>
      <c r="D28" s="58" t="s">
        <v>74</v>
      </c>
      <c r="E28" s="57" t="s">
        <v>29</v>
      </c>
      <c r="F28" s="36"/>
      <c r="G28" s="35"/>
      <c r="H28" s="35"/>
      <c r="I28" s="35"/>
      <c r="J28" s="35"/>
      <c r="K28" s="35"/>
      <c r="L28" s="35"/>
      <c r="M28" s="35">
        <v>3.72</v>
      </c>
      <c r="N28" s="34"/>
      <c r="O28" s="56" t="s">
        <v>75</v>
      </c>
    </row>
    <row r="29" spans="1:15" s="33" customFormat="1" ht="15" customHeight="1">
      <c r="A29" s="61">
        <v>21</v>
      </c>
      <c r="B29" s="60">
        <v>86</v>
      </c>
      <c r="C29" s="59" t="s">
        <v>34</v>
      </c>
      <c r="D29" s="58" t="s">
        <v>35</v>
      </c>
      <c r="E29" s="57" t="s">
        <v>25</v>
      </c>
      <c r="F29" s="36"/>
      <c r="G29" s="35"/>
      <c r="H29" s="35"/>
      <c r="I29" s="35"/>
      <c r="J29" s="35"/>
      <c r="K29" s="35"/>
      <c r="L29" s="35"/>
      <c r="M29" s="35">
        <v>3.58</v>
      </c>
      <c r="N29" s="34"/>
      <c r="O29" s="56" t="s">
        <v>33</v>
      </c>
    </row>
    <row r="30" spans="1:15" s="33" customFormat="1" ht="15" customHeight="1">
      <c r="A30" s="61">
        <v>22</v>
      </c>
      <c r="B30" s="60">
        <v>182</v>
      </c>
      <c r="C30" s="59" t="s">
        <v>65</v>
      </c>
      <c r="D30" s="58" t="s">
        <v>66</v>
      </c>
      <c r="E30" s="57" t="s">
        <v>67</v>
      </c>
      <c r="F30" s="36"/>
      <c r="G30" s="35"/>
      <c r="H30" s="35"/>
      <c r="I30" s="35"/>
      <c r="J30" s="35"/>
      <c r="K30" s="35"/>
      <c r="L30" s="35"/>
      <c r="M30" s="35">
        <v>0</v>
      </c>
      <c r="N30" s="34"/>
      <c r="O30" s="56" t="s">
        <v>68</v>
      </c>
    </row>
  </sheetData>
  <sheetProtection/>
  <mergeCells count="3">
    <mergeCell ref="A1:N1"/>
    <mergeCell ref="A5:N5"/>
    <mergeCell ref="A6:N6"/>
  </mergeCells>
  <printOptions horizontalCentered="1"/>
  <pageMargins left="0.1968503937007874" right="0.1968503937007874" top="0.42" bottom="0.29" header="0.15748031496062992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4.00390625" style="29" customWidth="1"/>
    <col min="2" max="2" width="6.421875" style="32" customWidth="1"/>
    <col min="3" max="3" width="22.00390625" style="29" bestFit="1" customWidth="1"/>
    <col min="4" max="4" width="9.57421875" style="31" bestFit="1" customWidth="1"/>
    <col min="5" max="5" width="28.7109375" style="30" customWidth="1"/>
    <col min="6" max="8" width="8.7109375" style="30" customWidth="1"/>
    <col min="9" max="9" width="7.00390625" style="29" customWidth="1"/>
    <col min="10" max="13" width="8.7109375" style="29" customWidth="1"/>
    <col min="14" max="14" width="8.00390625" style="28" customWidth="1"/>
    <col min="15" max="15" width="9.140625" style="28" hidden="1" customWidth="1"/>
    <col min="16" max="16384" width="9.140625" style="28" customWidth="1"/>
  </cols>
  <sheetData>
    <row r="1" spans="1:14" ht="23.25">
      <c r="A1" s="74" t="s">
        <v>10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3" s="43" customFormat="1" ht="20.25">
      <c r="A2" s="46"/>
      <c r="B2" s="51"/>
      <c r="C2" s="46"/>
      <c r="D2" s="46"/>
      <c r="E2" s="48"/>
      <c r="F2" s="47"/>
      <c r="G2" s="47"/>
      <c r="H2" s="47"/>
      <c r="I2" s="46"/>
      <c r="J2" s="46"/>
      <c r="K2" s="46"/>
      <c r="L2" s="46"/>
      <c r="M2" s="46"/>
    </row>
    <row r="3" spans="1:13" s="43" customFormat="1" ht="20.25">
      <c r="A3" s="46"/>
      <c r="B3" s="50" t="s">
        <v>11</v>
      </c>
      <c r="C3" s="44"/>
      <c r="D3" s="46"/>
      <c r="E3" s="48"/>
      <c r="F3" s="47"/>
      <c r="G3" s="47"/>
      <c r="H3" s="47"/>
      <c r="I3" s="46"/>
      <c r="J3" s="46"/>
      <c r="K3" s="46"/>
      <c r="L3" s="45"/>
      <c r="M3" s="44"/>
    </row>
    <row r="4" spans="1:13" s="43" customFormat="1" ht="20.25">
      <c r="A4" s="46"/>
      <c r="B4" s="50" t="s">
        <v>12</v>
      </c>
      <c r="C4" s="49"/>
      <c r="D4" s="46"/>
      <c r="E4" s="48"/>
      <c r="F4" s="47"/>
      <c r="G4" s="47"/>
      <c r="H4" s="47"/>
      <c r="I4" s="46"/>
      <c r="J4" s="46"/>
      <c r="K4" s="46"/>
      <c r="L4" s="45"/>
      <c r="M4" s="44"/>
    </row>
    <row r="5" spans="1:14" s="43" customFormat="1" ht="21">
      <c r="A5" s="76" t="s">
        <v>14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s="43" customFormat="1" ht="20.25">
      <c r="A6" s="77" t="s">
        <v>16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2:12" ht="15.75">
      <c r="B7" s="29"/>
      <c r="C7" s="42"/>
      <c r="D7" s="29"/>
      <c r="E7" s="29"/>
      <c r="I7" s="30"/>
      <c r="K7" s="32"/>
      <c r="L7" s="41"/>
    </row>
    <row r="8" spans="1:14" s="37" customFormat="1" ht="30" customHeight="1">
      <c r="A8" s="40"/>
      <c r="B8" s="38" t="s">
        <v>0</v>
      </c>
      <c r="C8" s="38" t="s">
        <v>1</v>
      </c>
      <c r="D8" s="38" t="s">
        <v>8</v>
      </c>
      <c r="E8" s="39" t="s">
        <v>3</v>
      </c>
      <c r="F8" s="38">
        <v>1</v>
      </c>
      <c r="G8" s="38">
        <v>2</v>
      </c>
      <c r="H8" s="38" t="s">
        <v>7</v>
      </c>
      <c r="I8" s="38"/>
      <c r="J8" s="38">
        <v>4</v>
      </c>
      <c r="K8" s="38">
        <v>5</v>
      </c>
      <c r="L8" s="38">
        <v>6</v>
      </c>
      <c r="M8" s="38" t="s">
        <v>6</v>
      </c>
      <c r="N8" s="38"/>
    </row>
    <row r="9" spans="1:15" s="33" customFormat="1" ht="15" customHeight="1">
      <c r="A9" s="61">
        <v>1</v>
      </c>
      <c r="B9" s="60">
        <v>106</v>
      </c>
      <c r="C9" s="59" t="s">
        <v>95</v>
      </c>
      <c r="D9" s="58" t="s">
        <v>96</v>
      </c>
      <c r="E9" s="57" t="s">
        <v>55</v>
      </c>
      <c r="F9" s="36"/>
      <c r="G9" s="35"/>
      <c r="H9" s="35"/>
      <c r="I9" s="35"/>
      <c r="J9" s="35"/>
      <c r="K9" s="35"/>
      <c r="L9" s="35"/>
      <c r="M9" s="35">
        <v>12.34</v>
      </c>
      <c r="N9" s="34"/>
      <c r="O9" s="56" t="s">
        <v>97</v>
      </c>
    </row>
    <row r="10" spans="1:15" s="33" customFormat="1" ht="15" customHeight="1">
      <c r="A10" s="61">
        <v>2</v>
      </c>
      <c r="B10" s="60">
        <v>262</v>
      </c>
      <c r="C10" s="59" t="s">
        <v>111</v>
      </c>
      <c r="D10" s="58" t="s">
        <v>112</v>
      </c>
      <c r="E10" s="57" t="s">
        <v>113</v>
      </c>
      <c r="F10" s="36"/>
      <c r="G10" s="35"/>
      <c r="H10" s="35"/>
      <c r="I10" s="35"/>
      <c r="J10" s="35"/>
      <c r="K10" s="35"/>
      <c r="L10" s="35"/>
      <c r="M10" s="35">
        <v>11.7</v>
      </c>
      <c r="N10" s="34"/>
      <c r="O10" s="56" t="s">
        <v>114</v>
      </c>
    </row>
    <row r="11" spans="1:15" s="33" customFormat="1" ht="15" customHeight="1">
      <c r="A11" s="61">
        <v>3</v>
      </c>
      <c r="B11" s="60">
        <v>89</v>
      </c>
      <c r="C11" s="59" t="s">
        <v>192</v>
      </c>
      <c r="D11" s="58" t="s">
        <v>86</v>
      </c>
      <c r="E11" s="57" t="s">
        <v>25</v>
      </c>
      <c r="F11" s="36"/>
      <c r="G11" s="35"/>
      <c r="H11" s="35"/>
      <c r="I11" s="35"/>
      <c r="J11" s="35"/>
      <c r="K11" s="35"/>
      <c r="L11" s="35"/>
      <c r="M11" s="35">
        <v>11.54</v>
      </c>
      <c r="N11" s="34"/>
      <c r="O11" s="56"/>
    </row>
    <row r="12" spans="1:15" s="33" customFormat="1" ht="15" customHeight="1">
      <c r="A12" s="61">
        <v>4</v>
      </c>
      <c r="B12" s="60">
        <v>13</v>
      </c>
      <c r="C12" s="59" t="s">
        <v>108</v>
      </c>
      <c r="D12" s="58" t="s">
        <v>109</v>
      </c>
      <c r="E12" s="57" t="s">
        <v>17</v>
      </c>
      <c r="F12" s="36"/>
      <c r="G12" s="35"/>
      <c r="H12" s="35"/>
      <c r="I12" s="35"/>
      <c r="J12" s="35"/>
      <c r="K12" s="35"/>
      <c r="L12" s="35"/>
      <c r="M12" s="35">
        <v>10.23</v>
      </c>
      <c r="N12" s="34"/>
      <c r="O12" s="56" t="s">
        <v>110</v>
      </c>
    </row>
    <row r="13" spans="1:15" s="33" customFormat="1" ht="15" customHeight="1">
      <c r="A13" s="61">
        <v>5</v>
      </c>
      <c r="B13" s="60">
        <v>37</v>
      </c>
      <c r="C13" s="59" t="s">
        <v>91</v>
      </c>
      <c r="D13" s="58" t="s">
        <v>92</v>
      </c>
      <c r="E13" s="57" t="s">
        <v>17</v>
      </c>
      <c r="F13" s="36"/>
      <c r="G13" s="35"/>
      <c r="H13" s="35"/>
      <c r="I13" s="35"/>
      <c r="J13" s="35"/>
      <c r="K13" s="35"/>
      <c r="L13" s="35"/>
      <c r="M13" s="35">
        <v>9.87</v>
      </c>
      <c r="N13" s="34"/>
      <c r="O13" s="56" t="s">
        <v>18</v>
      </c>
    </row>
    <row r="14" spans="1:15" s="33" customFormat="1" ht="15" customHeight="1">
      <c r="A14" s="61">
        <v>6</v>
      </c>
      <c r="B14" s="60">
        <v>235</v>
      </c>
      <c r="C14" s="59" t="s">
        <v>115</v>
      </c>
      <c r="D14" s="58" t="s">
        <v>116</v>
      </c>
      <c r="E14" s="57" t="s">
        <v>63</v>
      </c>
      <c r="F14" s="36"/>
      <c r="G14" s="35"/>
      <c r="H14" s="35"/>
      <c r="I14" s="35"/>
      <c r="J14" s="35"/>
      <c r="K14" s="35"/>
      <c r="L14" s="35"/>
      <c r="M14" s="35">
        <v>9.2</v>
      </c>
      <c r="N14" s="34"/>
      <c r="O14" s="56" t="s">
        <v>117</v>
      </c>
    </row>
    <row r="15" spans="1:15" s="33" customFormat="1" ht="15" customHeight="1">
      <c r="A15" s="61">
        <v>7</v>
      </c>
      <c r="B15" s="60">
        <v>10</v>
      </c>
      <c r="C15" s="59" t="s">
        <v>106</v>
      </c>
      <c r="D15" s="58" t="s">
        <v>107</v>
      </c>
      <c r="E15" s="57" t="s">
        <v>83</v>
      </c>
      <c r="F15" s="36"/>
      <c r="G15" s="35"/>
      <c r="H15" s="35"/>
      <c r="I15" s="35"/>
      <c r="J15" s="35"/>
      <c r="K15" s="35"/>
      <c r="L15" s="35"/>
      <c r="M15" s="35">
        <v>8.88</v>
      </c>
      <c r="N15" s="34"/>
      <c r="O15" s="56" t="s">
        <v>90</v>
      </c>
    </row>
    <row r="16" spans="1:15" s="33" customFormat="1" ht="15" customHeight="1">
      <c r="A16" s="61">
        <v>8</v>
      </c>
      <c r="B16" s="60">
        <v>11</v>
      </c>
      <c r="C16" s="59" t="s">
        <v>88</v>
      </c>
      <c r="D16" s="58" t="s">
        <v>89</v>
      </c>
      <c r="E16" s="57" t="s">
        <v>83</v>
      </c>
      <c r="F16" s="36"/>
      <c r="G16" s="35"/>
      <c r="H16" s="35"/>
      <c r="I16" s="35"/>
      <c r="J16" s="35"/>
      <c r="K16" s="35"/>
      <c r="L16" s="35"/>
      <c r="M16" s="35">
        <v>8.6</v>
      </c>
      <c r="N16" s="34"/>
      <c r="O16" s="56" t="s">
        <v>90</v>
      </c>
    </row>
    <row r="17" spans="1:15" s="33" customFormat="1" ht="15" customHeight="1">
      <c r="A17" s="61">
        <v>9</v>
      </c>
      <c r="B17" s="60">
        <v>221</v>
      </c>
      <c r="C17" s="59" t="s">
        <v>93</v>
      </c>
      <c r="D17" s="58" t="s">
        <v>94</v>
      </c>
      <c r="E17" s="57" t="s">
        <v>83</v>
      </c>
      <c r="F17" s="36"/>
      <c r="G17" s="35"/>
      <c r="H17" s="35"/>
      <c r="I17" s="35"/>
      <c r="J17" s="35"/>
      <c r="K17" s="35"/>
      <c r="L17" s="35"/>
      <c r="M17" s="35">
        <v>7.53</v>
      </c>
      <c r="N17" s="34"/>
      <c r="O17" s="56" t="s">
        <v>84</v>
      </c>
    </row>
    <row r="18" spans="1:15" s="33" customFormat="1" ht="15" customHeight="1">
      <c r="A18" s="61"/>
      <c r="B18" s="60"/>
      <c r="C18" s="59"/>
      <c r="D18" s="58"/>
      <c r="E18" s="57"/>
      <c r="F18" s="36"/>
      <c r="G18" s="35"/>
      <c r="H18" s="35"/>
      <c r="I18" s="35"/>
      <c r="J18" s="35"/>
      <c r="K18" s="35"/>
      <c r="L18" s="35"/>
      <c r="M18" s="35"/>
      <c r="N18" s="34"/>
      <c r="O18" s="56"/>
    </row>
  </sheetData>
  <sheetProtection/>
  <mergeCells count="3">
    <mergeCell ref="A1:N1"/>
    <mergeCell ref="A5:N5"/>
    <mergeCell ref="A6:N6"/>
  </mergeCells>
  <printOptions horizontalCentered="1"/>
  <pageMargins left="0.1968503937007874" right="0.1968503937007874" top="0.87" bottom="0.58" header="0.15748031496062992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4">
      <selection activeCell="H11" sqref="H11"/>
    </sheetView>
  </sheetViews>
  <sheetFormatPr defaultColWidth="9.140625" defaultRowHeight="12.75"/>
  <cols>
    <col min="1" max="1" width="4.00390625" style="29" customWidth="1"/>
    <col min="2" max="2" width="6.421875" style="32" customWidth="1"/>
    <col min="3" max="3" width="22.00390625" style="29" bestFit="1" customWidth="1"/>
    <col min="4" max="4" width="9.57421875" style="31" bestFit="1" customWidth="1"/>
    <col min="5" max="5" width="28.7109375" style="30" customWidth="1"/>
    <col min="6" max="8" width="8.7109375" style="30" customWidth="1"/>
    <col min="9" max="9" width="7.00390625" style="29" customWidth="1"/>
    <col min="10" max="13" width="8.7109375" style="29" customWidth="1"/>
    <col min="14" max="14" width="8.00390625" style="28" customWidth="1"/>
    <col min="15" max="15" width="9.140625" style="28" hidden="1" customWidth="1"/>
    <col min="16" max="16384" width="9.140625" style="28" customWidth="1"/>
  </cols>
  <sheetData>
    <row r="1" spans="1:14" ht="23.25">
      <c r="A1" s="74" t="s">
        <v>10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3" s="43" customFormat="1" ht="20.25">
      <c r="A2" s="46"/>
      <c r="B2" s="51"/>
      <c r="C2" s="46"/>
      <c r="D2" s="46"/>
      <c r="E2" s="48"/>
      <c r="F2" s="47"/>
      <c r="G2" s="47"/>
      <c r="H2" s="47"/>
      <c r="I2" s="46"/>
      <c r="J2" s="46"/>
      <c r="K2" s="46"/>
      <c r="L2" s="46"/>
      <c r="M2" s="46"/>
    </row>
    <row r="3" spans="1:13" s="43" customFormat="1" ht="20.25">
      <c r="A3" s="46"/>
      <c r="B3" s="50" t="s">
        <v>11</v>
      </c>
      <c r="C3" s="44"/>
      <c r="D3" s="46"/>
      <c r="E3" s="48"/>
      <c r="F3" s="47"/>
      <c r="G3" s="47"/>
      <c r="H3" s="47"/>
      <c r="I3" s="46"/>
      <c r="J3" s="46"/>
      <c r="K3" s="46"/>
      <c r="L3" s="45"/>
      <c r="M3" s="44"/>
    </row>
    <row r="4" spans="1:13" s="43" customFormat="1" ht="20.25">
      <c r="A4" s="46"/>
      <c r="B4" s="50" t="s">
        <v>12</v>
      </c>
      <c r="C4" s="49"/>
      <c r="D4" s="46"/>
      <c r="E4" s="48"/>
      <c r="F4" s="47"/>
      <c r="G4" s="47"/>
      <c r="H4" s="47"/>
      <c r="I4" s="46"/>
      <c r="J4" s="46"/>
      <c r="K4" s="46"/>
      <c r="L4" s="45"/>
      <c r="M4" s="44"/>
    </row>
    <row r="5" spans="1:14" s="43" customFormat="1" ht="21">
      <c r="A5" s="76" t="s">
        <v>15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s="43" customFormat="1" ht="20.25">
      <c r="A6" s="77" t="s">
        <v>16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2:12" ht="15.75">
      <c r="B7" s="29"/>
      <c r="C7" s="42"/>
      <c r="D7" s="29"/>
      <c r="E7" s="29"/>
      <c r="I7" s="30"/>
      <c r="K7" s="32"/>
      <c r="L7" s="41"/>
    </row>
    <row r="8" spans="1:14" s="37" customFormat="1" ht="30" customHeight="1">
      <c r="A8" s="40"/>
      <c r="B8" s="38" t="s">
        <v>0</v>
      </c>
      <c r="C8" s="38" t="s">
        <v>1</v>
      </c>
      <c r="D8" s="38" t="s">
        <v>8</v>
      </c>
      <c r="E8" s="39" t="s">
        <v>3</v>
      </c>
      <c r="F8" s="38">
        <v>1</v>
      </c>
      <c r="G8" s="38">
        <v>2</v>
      </c>
      <c r="H8" s="38" t="s">
        <v>7</v>
      </c>
      <c r="I8" s="38"/>
      <c r="J8" s="38">
        <v>4</v>
      </c>
      <c r="K8" s="38">
        <v>5</v>
      </c>
      <c r="L8" s="38">
        <v>6</v>
      </c>
      <c r="M8" s="38" t="s">
        <v>6</v>
      </c>
      <c r="N8" s="38"/>
    </row>
    <row r="9" spans="1:15" s="33" customFormat="1" ht="15" customHeight="1">
      <c r="A9" s="61">
        <v>1</v>
      </c>
      <c r="B9" s="60">
        <v>106</v>
      </c>
      <c r="C9" s="59" t="s">
        <v>95</v>
      </c>
      <c r="D9" s="58" t="s">
        <v>96</v>
      </c>
      <c r="E9" s="57" t="s">
        <v>55</v>
      </c>
      <c r="F9" s="36"/>
      <c r="G9" s="35"/>
      <c r="H9" s="35"/>
      <c r="I9" s="35"/>
      <c r="J9" s="35"/>
      <c r="K9" s="35"/>
      <c r="L9" s="35"/>
      <c r="M9" s="35">
        <v>44.79</v>
      </c>
      <c r="N9" s="34"/>
      <c r="O9" s="56" t="s">
        <v>97</v>
      </c>
    </row>
    <row r="10" spans="1:15" s="33" customFormat="1" ht="15" customHeight="1">
      <c r="A10" s="61">
        <v>2</v>
      </c>
      <c r="B10" s="60">
        <v>89</v>
      </c>
      <c r="C10" s="59" t="s">
        <v>85</v>
      </c>
      <c r="D10" s="58" t="s">
        <v>86</v>
      </c>
      <c r="E10" s="57" t="s">
        <v>25</v>
      </c>
      <c r="F10" s="36"/>
      <c r="G10" s="35"/>
      <c r="H10" s="35"/>
      <c r="I10" s="35"/>
      <c r="J10" s="35"/>
      <c r="K10" s="35"/>
      <c r="L10" s="35"/>
      <c r="M10" s="35">
        <v>42.98</v>
      </c>
      <c r="N10" s="34"/>
      <c r="O10" s="56" t="s">
        <v>87</v>
      </c>
    </row>
    <row r="11" spans="1:15" s="33" customFormat="1" ht="15" customHeight="1">
      <c r="A11" s="61">
        <v>3</v>
      </c>
      <c r="B11" s="60">
        <v>37</v>
      </c>
      <c r="C11" s="59" t="s">
        <v>91</v>
      </c>
      <c r="D11" s="58" t="s">
        <v>92</v>
      </c>
      <c r="E11" s="57" t="s">
        <v>17</v>
      </c>
      <c r="F11" s="36"/>
      <c r="G11" s="35"/>
      <c r="H11" s="35"/>
      <c r="I11" s="35"/>
      <c r="J11" s="35"/>
      <c r="K11" s="35"/>
      <c r="L11" s="35"/>
      <c r="M11" s="35">
        <v>30.39</v>
      </c>
      <c r="N11" s="34"/>
      <c r="O11" s="56" t="s">
        <v>18</v>
      </c>
    </row>
    <row r="12" spans="1:15" s="33" customFormat="1" ht="15" customHeight="1">
      <c r="A12" s="61">
        <v>4</v>
      </c>
      <c r="B12" s="60">
        <v>11</v>
      </c>
      <c r="C12" s="59" t="s">
        <v>88</v>
      </c>
      <c r="D12" s="58" t="s">
        <v>89</v>
      </c>
      <c r="E12" s="57" t="s">
        <v>83</v>
      </c>
      <c r="F12" s="36"/>
      <c r="G12" s="35"/>
      <c r="H12" s="35"/>
      <c r="I12" s="35"/>
      <c r="J12" s="35"/>
      <c r="K12" s="35"/>
      <c r="L12" s="35"/>
      <c r="M12" s="35">
        <v>27.78</v>
      </c>
      <c r="N12" s="34"/>
      <c r="O12" s="56" t="s">
        <v>90</v>
      </c>
    </row>
    <row r="13" spans="1:15" s="33" customFormat="1" ht="15" customHeight="1">
      <c r="A13" s="61">
        <v>5</v>
      </c>
      <c r="B13" s="60">
        <v>248</v>
      </c>
      <c r="C13" s="59" t="s">
        <v>100</v>
      </c>
      <c r="D13" s="58" t="s">
        <v>101</v>
      </c>
      <c r="E13" s="57" t="s">
        <v>102</v>
      </c>
      <c r="F13" s="36"/>
      <c r="G13" s="35"/>
      <c r="H13" s="35"/>
      <c r="I13" s="35"/>
      <c r="J13" s="35"/>
      <c r="K13" s="35"/>
      <c r="L13" s="35"/>
      <c r="M13" s="35">
        <v>25.26</v>
      </c>
      <c r="N13" s="34"/>
      <c r="O13" s="56" t="s">
        <v>103</v>
      </c>
    </row>
    <row r="14" spans="1:15" s="33" customFormat="1" ht="15" customHeight="1">
      <c r="A14" s="61">
        <v>6</v>
      </c>
      <c r="B14" s="60">
        <v>12</v>
      </c>
      <c r="C14" s="59" t="s">
        <v>98</v>
      </c>
      <c r="D14" s="58" t="s">
        <v>99</v>
      </c>
      <c r="E14" s="57" t="s">
        <v>83</v>
      </c>
      <c r="F14" s="36"/>
      <c r="G14" s="35"/>
      <c r="H14" s="35"/>
      <c r="I14" s="35"/>
      <c r="J14" s="35"/>
      <c r="K14" s="35"/>
      <c r="L14" s="35"/>
      <c r="M14" s="35">
        <v>24.44</v>
      </c>
      <c r="N14" s="34"/>
      <c r="O14" s="56" t="s">
        <v>90</v>
      </c>
    </row>
    <row r="15" spans="1:15" s="33" customFormat="1" ht="15" customHeight="1">
      <c r="A15" s="61">
        <v>7</v>
      </c>
      <c r="B15" s="60">
        <v>221</v>
      </c>
      <c r="C15" s="59" t="s">
        <v>93</v>
      </c>
      <c r="D15" s="58" t="s">
        <v>94</v>
      </c>
      <c r="E15" s="57" t="s">
        <v>83</v>
      </c>
      <c r="F15" s="36"/>
      <c r="G15" s="35"/>
      <c r="H15" s="35"/>
      <c r="I15" s="35"/>
      <c r="J15" s="35"/>
      <c r="K15" s="35"/>
      <c r="L15" s="35"/>
      <c r="M15" s="35">
        <v>18.72</v>
      </c>
      <c r="N15" s="34"/>
      <c r="O15" s="56" t="s">
        <v>84</v>
      </c>
    </row>
    <row r="16" spans="1:15" s="33" customFormat="1" ht="15" customHeight="1">
      <c r="A16" s="61"/>
      <c r="B16" s="60">
        <v>219</v>
      </c>
      <c r="C16" s="59" t="s">
        <v>81</v>
      </c>
      <c r="D16" s="58" t="s">
        <v>82</v>
      </c>
      <c r="E16" s="57" t="s">
        <v>83</v>
      </c>
      <c r="F16" s="36"/>
      <c r="G16" s="35"/>
      <c r="H16" s="35"/>
      <c r="I16" s="35"/>
      <c r="J16" s="35"/>
      <c r="K16" s="35"/>
      <c r="L16" s="35"/>
      <c r="M16" s="35" t="s">
        <v>190</v>
      </c>
      <c r="N16" s="34"/>
      <c r="O16" s="56" t="s">
        <v>84</v>
      </c>
    </row>
    <row r="17" spans="1:15" s="33" customFormat="1" ht="15" customHeight="1">
      <c r="A17" s="61"/>
      <c r="B17" s="60">
        <v>249</v>
      </c>
      <c r="C17" s="59" t="s">
        <v>104</v>
      </c>
      <c r="D17" s="58" t="s">
        <v>105</v>
      </c>
      <c r="E17" s="57" t="s">
        <v>102</v>
      </c>
      <c r="F17" s="36"/>
      <c r="G17" s="35"/>
      <c r="H17" s="35"/>
      <c r="I17" s="35"/>
      <c r="J17" s="35"/>
      <c r="K17" s="35"/>
      <c r="L17" s="35"/>
      <c r="M17" s="35" t="s">
        <v>190</v>
      </c>
      <c r="N17" s="34"/>
      <c r="O17" s="56" t="s">
        <v>103</v>
      </c>
    </row>
    <row r="18" spans="1:15" s="33" customFormat="1" ht="15" customHeight="1">
      <c r="A18" s="61"/>
      <c r="B18" s="60"/>
      <c r="C18" s="59"/>
      <c r="D18" s="58"/>
      <c r="E18" s="57"/>
      <c r="F18" s="36"/>
      <c r="G18" s="35"/>
      <c r="H18" s="35"/>
      <c r="I18" s="35"/>
      <c r="J18" s="35"/>
      <c r="K18" s="35"/>
      <c r="L18" s="35"/>
      <c r="M18" s="35"/>
      <c r="N18" s="34"/>
      <c r="O18" s="56"/>
    </row>
    <row r="19" spans="1:15" s="33" customFormat="1" ht="15" customHeight="1">
      <c r="A19" s="61"/>
      <c r="B19" s="60"/>
      <c r="C19" s="59"/>
      <c r="D19" s="58"/>
      <c r="E19" s="57"/>
      <c r="F19" s="36"/>
      <c r="G19" s="35"/>
      <c r="H19" s="35"/>
      <c r="I19" s="35"/>
      <c r="J19" s="35"/>
      <c r="K19" s="35"/>
      <c r="L19" s="35"/>
      <c r="M19" s="35"/>
      <c r="N19" s="34"/>
      <c r="O19" s="56"/>
    </row>
    <row r="20" spans="1:15" s="33" customFormat="1" ht="15" customHeight="1">
      <c r="A20" s="61"/>
      <c r="B20" s="60"/>
      <c r="C20" s="59"/>
      <c r="D20" s="58"/>
      <c r="E20" s="57"/>
      <c r="F20" s="36"/>
      <c r="G20" s="35"/>
      <c r="H20" s="35"/>
      <c r="I20" s="35"/>
      <c r="J20" s="35"/>
      <c r="K20" s="35"/>
      <c r="L20" s="35"/>
      <c r="M20" s="35"/>
      <c r="N20" s="34"/>
      <c r="O20" s="56"/>
    </row>
    <row r="21" spans="1:15" s="33" customFormat="1" ht="15" customHeight="1">
      <c r="A21" s="61"/>
      <c r="B21" s="60"/>
      <c r="C21" s="59"/>
      <c r="D21" s="58"/>
      <c r="E21" s="57"/>
      <c r="F21" s="36"/>
      <c r="G21" s="35"/>
      <c r="H21" s="35"/>
      <c r="I21" s="35"/>
      <c r="J21" s="35"/>
      <c r="K21" s="35"/>
      <c r="L21" s="35"/>
      <c r="M21" s="35"/>
      <c r="N21" s="34"/>
      <c r="O21" s="56"/>
    </row>
  </sheetData>
  <sheetProtection/>
  <mergeCells count="3">
    <mergeCell ref="A1:N1"/>
    <mergeCell ref="A5:N5"/>
    <mergeCell ref="A6:N6"/>
  </mergeCells>
  <printOptions horizontalCentered="1"/>
  <pageMargins left="0.1968503937007874" right="0.1968503937007874" top="0.87" bottom="0.58" header="0.1574803149606299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Latvijas Sporta pedagoģijas akadēmija</cp:lastModifiedBy>
  <cp:lastPrinted>2011-05-24T15:28:21Z</cp:lastPrinted>
  <dcterms:created xsi:type="dcterms:W3CDTF">2008-02-21T13:44:37Z</dcterms:created>
  <dcterms:modified xsi:type="dcterms:W3CDTF">2011-05-25T03:48:13Z</dcterms:modified>
  <cp:category/>
  <cp:version/>
  <cp:contentType/>
  <cp:contentStatus/>
</cp:coreProperties>
</file>